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JIRKA\jirka\Sportovni_komise\KSD\24\"/>
    </mc:Choice>
  </mc:AlternateContent>
  <xr:revisionPtr revIDLastSave="0" documentId="8_{05F001E2-0086-4903-BEC5-7A17A7E8410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>List1!$L$57:$L$79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1" i="1" l="1"/>
  <c r="AM291" i="1"/>
  <c r="AN291" i="1"/>
  <c r="AL292" i="1"/>
  <c r="AM292" i="1"/>
  <c r="AN292" i="1"/>
  <c r="AL293" i="1"/>
  <c r="AM293" i="1"/>
  <c r="AN293" i="1"/>
  <c r="AL294" i="1"/>
  <c r="AM294" i="1"/>
  <c r="AN294" i="1"/>
  <c r="AL295" i="1"/>
  <c r="AM295" i="1"/>
  <c r="AN295" i="1"/>
  <c r="AL296" i="1"/>
  <c r="AM296" i="1"/>
  <c r="AN296" i="1"/>
  <c r="AL297" i="1"/>
  <c r="AM297" i="1"/>
  <c r="AN297" i="1"/>
  <c r="AL298" i="1"/>
  <c r="AM298" i="1"/>
  <c r="AN298" i="1"/>
  <c r="AL299" i="1"/>
  <c r="AM299" i="1"/>
  <c r="AN299" i="1"/>
  <c r="AL300" i="1"/>
  <c r="AM300" i="1"/>
  <c r="AN300" i="1"/>
  <c r="AL301" i="1"/>
  <c r="AM301" i="1"/>
  <c r="AN301" i="1"/>
  <c r="AL302" i="1"/>
  <c r="AM302" i="1"/>
  <c r="AN302" i="1"/>
  <c r="AL303" i="1"/>
  <c r="AM303" i="1"/>
  <c r="AN303" i="1"/>
  <c r="AL304" i="1"/>
  <c r="AM304" i="1"/>
  <c r="AN304" i="1"/>
  <c r="AL305" i="1"/>
  <c r="AM305" i="1"/>
  <c r="AN305" i="1"/>
  <c r="AL306" i="1"/>
  <c r="AM306" i="1"/>
  <c r="AN306" i="1"/>
  <c r="AL307" i="1"/>
  <c r="AM307" i="1"/>
  <c r="AN307" i="1"/>
  <c r="AL308" i="1"/>
  <c r="AM308" i="1"/>
  <c r="AN308" i="1"/>
  <c r="AL309" i="1"/>
  <c r="AM309" i="1"/>
  <c r="AN309" i="1"/>
  <c r="AL310" i="1"/>
  <c r="AM310" i="1"/>
  <c r="AN310" i="1"/>
  <c r="AL311" i="1"/>
  <c r="AM311" i="1"/>
  <c r="AN311" i="1"/>
  <c r="AK307" i="1"/>
  <c r="AK308" i="1"/>
  <c r="AK309" i="1"/>
  <c r="AK310" i="1"/>
  <c r="AK311" i="1"/>
  <c r="E286" i="1"/>
  <c r="E260" i="1"/>
  <c r="G234" i="1"/>
  <c r="AG208" i="1"/>
  <c r="K182" i="1"/>
  <c r="I156" i="1"/>
  <c r="G130" i="1"/>
  <c r="G104" i="1"/>
  <c r="J50" i="1"/>
  <c r="AF20" i="1"/>
  <c r="AF21" i="1"/>
  <c r="AF22" i="1"/>
  <c r="AF23" i="1"/>
  <c r="AF24" i="1"/>
  <c r="AF25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N290" i="1"/>
  <c r="AM290" i="1"/>
  <c r="AL290" i="1"/>
  <c r="AK290" i="1"/>
  <c r="E287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62" i="1"/>
  <c r="AM262" i="1"/>
  <c r="AL262" i="1"/>
  <c r="C262" i="1"/>
  <c r="B262" i="1"/>
  <c r="E261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36" i="1"/>
  <c r="AM236" i="1"/>
  <c r="AL236" i="1"/>
  <c r="E236" i="1"/>
  <c r="D236" i="1"/>
  <c r="C236" i="1"/>
  <c r="B236" i="1"/>
  <c r="G235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AN211" i="1"/>
  <c r="AM211" i="1"/>
  <c r="AL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G209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N184" i="1"/>
  <c r="AM184" i="1"/>
  <c r="AL184" i="1"/>
  <c r="I184" i="1"/>
  <c r="H184" i="1"/>
  <c r="G184" i="1"/>
  <c r="F184" i="1"/>
  <c r="E184" i="1"/>
  <c r="D184" i="1"/>
  <c r="C184" i="1"/>
  <c r="B184" i="1"/>
  <c r="K183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AN158" i="1"/>
  <c r="AM158" i="1"/>
  <c r="AL158" i="1"/>
  <c r="G158" i="1"/>
  <c r="F158" i="1"/>
  <c r="E158" i="1"/>
  <c r="D158" i="1"/>
  <c r="C158" i="1"/>
  <c r="B158" i="1"/>
  <c r="I157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AN132" i="1"/>
  <c r="AM132" i="1"/>
  <c r="AL132" i="1"/>
  <c r="E132" i="1"/>
  <c r="D132" i="1"/>
  <c r="C132" i="1"/>
  <c r="B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AN106" i="1"/>
  <c r="AM106" i="1"/>
  <c r="AL106" i="1"/>
  <c r="E106" i="1"/>
  <c r="D106" i="1"/>
  <c r="C106" i="1"/>
  <c r="B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AN80" i="1"/>
  <c r="AM80" i="1"/>
  <c r="AL80" i="1"/>
  <c r="J80" i="1"/>
  <c r="I80" i="1"/>
  <c r="H80" i="1"/>
  <c r="G80" i="1"/>
  <c r="F80" i="1"/>
  <c r="E80" i="1"/>
  <c r="D80" i="1"/>
  <c r="C80" i="1"/>
  <c r="B80" i="1"/>
  <c r="AN53" i="1"/>
  <c r="AM53" i="1"/>
  <c r="AL53" i="1"/>
  <c r="G53" i="1"/>
  <c r="F53" i="1"/>
  <c r="E53" i="1"/>
  <c r="D53" i="1"/>
  <c r="C53" i="1"/>
  <c r="B53" i="1"/>
  <c r="J52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AN27" i="1"/>
  <c r="AM27" i="1"/>
  <c r="AL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F26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L313" i="1" l="1"/>
  <c r="AN313" i="1"/>
  <c r="AM313" i="1"/>
</calcChain>
</file>

<file path=xl/sharedStrings.xml><?xml version="1.0" encoding="utf-8"?>
<sst xmlns="http://schemas.openxmlformats.org/spreadsheetml/2006/main" count="613" uniqueCount="163">
  <si>
    <t>atletika</t>
  </si>
  <si>
    <t>Dívky 4.-5. třída</t>
  </si>
  <si>
    <t>Chlapci 4.-5. třída</t>
  </si>
  <si>
    <t>Dívky 6.-7. třída</t>
  </si>
  <si>
    <t>Chlapci 6.-7. třída</t>
  </si>
  <si>
    <t>Dívky 8.-9. třída</t>
  </si>
  <si>
    <t>Chlapci 8.-9. třída</t>
  </si>
  <si>
    <t>60 metrů</t>
  </si>
  <si>
    <t>600 m</t>
  </si>
  <si>
    <t>dálka</t>
  </si>
  <si>
    <t>míček</t>
  </si>
  <si>
    <t>čtyřboj</t>
  </si>
  <si>
    <t>800 m</t>
  </si>
  <si>
    <t>výška</t>
  </si>
  <si>
    <t>1000 m</t>
  </si>
  <si>
    <t>koule 3 kg</t>
  </si>
  <si>
    <t>koule 4 kg</t>
  </si>
  <si>
    <t>Celkem</t>
  </si>
  <si>
    <t>Hlavní body</t>
  </si>
  <si>
    <t>Zlaté</t>
  </si>
  <si>
    <t>Stříbrné</t>
  </si>
  <si>
    <t>Bronzové</t>
  </si>
  <si>
    <t>ZŠ Bezručova, Kolín</t>
  </si>
  <si>
    <t>ZŠ Kmochova, Kolín</t>
  </si>
  <si>
    <t>ZŠ Prokopa Velikého, Kolín</t>
  </si>
  <si>
    <t>ZŠ Lipanská, Kolín</t>
  </si>
  <si>
    <t>ZŠ Mnichovická, Kolín</t>
  </si>
  <si>
    <t>ZŠ Ovčárecká, Kolín</t>
  </si>
  <si>
    <t>ZŠ Masarykova, Kolín</t>
  </si>
  <si>
    <t>Gymnázium Kolín</t>
  </si>
  <si>
    <t>ZŠ Býchory</t>
  </si>
  <si>
    <t>ZŠ Cerhenice</t>
  </si>
  <si>
    <t>ZŠ Červené Pečky</t>
  </si>
  <si>
    <t>ZŠ Kouřim</t>
  </si>
  <si>
    <t>ZŠ Pečky</t>
  </si>
  <si>
    <t>ZŠ Plaňany</t>
  </si>
  <si>
    <t>ZŠ Starý Kolín</t>
  </si>
  <si>
    <t>ZŠ Týnec nad Labem</t>
  </si>
  <si>
    <t>ZŠ T.G. Masaryka Velim</t>
  </si>
  <si>
    <t>Masarykova ZŠ Velký Osek</t>
  </si>
  <si>
    <t>ZŠ Zásmuky</t>
  </si>
  <si>
    <t>ZŠ Žiželice</t>
  </si>
  <si>
    <t>florbal</t>
  </si>
  <si>
    <t>1.-3.tř. H</t>
  </si>
  <si>
    <t>4.-5.tř. H</t>
  </si>
  <si>
    <t>6.-7.tř. H</t>
  </si>
  <si>
    <t>6.-7.tř. D</t>
  </si>
  <si>
    <t>8.-9.tř. H</t>
  </si>
  <si>
    <t>8.-9.tř. D</t>
  </si>
  <si>
    <t>stolní tenis</t>
  </si>
  <si>
    <t>jednotlivci</t>
  </si>
  <si>
    <t>čtyřhry</t>
  </si>
  <si>
    <t>chlapci 4.-5.tř.</t>
  </si>
  <si>
    <t>dívky 4.-5.tř.</t>
  </si>
  <si>
    <t>chlapci 6.-7,tř.</t>
  </si>
  <si>
    <t>dívky 6.7.tř.</t>
  </si>
  <si>
    <t>chlapci 8.-9.tř.</t>
  </si>
  <si>
    <t>dívky 8.-9.tř.</t>
  </si>
  <si>
    <t>4.-5. tř.</t>
  </si>
  <si>
    <t>6.-7. tř.</t>
  </si>
  <si>
    <t>8.-9. tř.</t>
  </si>
  <si>
    <t>aerobik</t>
  </si>
  <si>
    <t>1.-3. třída</t>
  </si>
  <si>
    <t>4.-5. třída</t>
  </si>
  <si>
    <t>6.-7. třída</t>
  </si>
  <si>
    <t>8.-9. třída</t>
  </si>
  <si>
    <t>fotbal</t>
  </si>
  <si>
    <t>basketbal</t>
  </si>
  <si>
    <t>1.-3.tř.</t>
  </si>
  <si>
    <t>4.-5.tř.</t>
  </si>
  <si>
    <t>CH 6.-7.tř.</t>
  </si>
  <si>
    <t>D 6.-7.tř.</t>
  </si>
  <si>
    <t>CH 8.-9.tř.</t>
  </si>
  <si>
    <t>D 8.-9.tř.</t>
  </si>
  <si>
    <t>cyklistika</t>
  </si>
  <si>
    <t>chlapci 1.-3.tř.</t>
  </si>
  <si>
    <t>dívky 1.-3. tř.</t>
  </si>
  <si>
    <t>dívky 4.-5. tř.</t>
  </si>
  <si>
    <t>chlapci 6.-7.tř.</t>
  </si>
  <si>
    <t>dívky 6.-7. tř.</t>
  </si>
  <si>
    <t>plavání</t>
  </si>
  <si>
    <t>50 m P</t>
  </si>
  <si>
    <t>50 m VZ</t>
  </si>
  <si>
    <t>100 m VZ</t>
  </si>
  <si>
    <t>50 m Z</t>
  </si>
  <si>
    <t>štafeta</t>
  </si>
  <si>
    <t>volejbal</t>
  </si>
  <si>
    <t>1.-2. třída</t>
  </si>
  <si>
    <t>3.-4. třída</t>
  </si>
  <si>
    <t>5.-6. třída</t>
  </si>
  <si>
    <t>7.-9. třída</t>
  </si>
  <si>
    <t>korfbal</t>
  </si>
  <si>
    <t>házená</t>
  </si>
  <si>
    <t>1ZSKO</t>
  </si>
  <si>
    <t>1.ZŠ Kolín Bezručova</t>
  </si>
  <si>
    <t>001.00</t>
  </si>
  <si>
    <t>2ZSKO</t>
  </si>
  <si>
    <t>2.ZŠ Kolín Kmochova</t>
  </si>
  <si>
    <t>006.00</t>
  </si>
  <si>
    <t>015.00</t>
  </si>
  <si>
    <t>007.00</t>
  </si>
  <si>
    <t>3ZSKOL</t>
  </si>
  <si>
    <t>3.ZŠ Kolín, Pr.Velikého</t>
  </si>
  <si>
    <t>018.00</t>
  </si>
  <si>
    <t>045.50</t>
  </si>
  <si>
    <t>019.00</t>
  </si>
  <si>
    <t>025.00</t>
  </si>
  <si>
    <t>4ZSKO</t>
  </si>
  <si>
    <t>4.ZŠ Kolín Lipanská</t>
  </si>
  <si>
    <t>005.00</t>
  </si>
  <si>
    <t>021.50</t>
  </si>
  <si>
    <t>000.14</t>
  </si>
  <si>
    <t>006.50</t>
  </si>
  <si>
    <t>5ZSKOL</t>
  </si>
  <si>
    <t>5.ZŠ Kolín, Mnichovická</t>
  </si>
  <si>
    <t>011.00</t>
  </si>
  <si>
    <t>6ZSKO</t>
  </si>
  <si>
    <t>6.ZŠ Kolín Ovčárecká</t>
  </si>
  <si>
    <t>016.00</t>
  </si>
  <si>
    <t>7ZSKOL</t>
  </si>
  <si>
    <t>7.ZŠ Kolín, Masarykova</t>
  </si>
  <si>
    <t>029.00</t>
  </si>
  <si>
    <t>032.00</t>
  </si>
  <si>
    <t>044.00</t>
  </si>
  <si>
    <t>032.50</t>
  </si>
  <si>
    <t>BYCHOR</t>
  </si>
  <si>
    <t>ZŠ a MŠ Býchory</t>
  </si>
  <si>
    <t>013.00</t>
  </si>
  <si>
    <t>CPECK</t>
  </si>
  <si>
    <t>007.50</t>
  </si>
  <si>
    <t>GYKOLI</t>
  </si>
  <si>
    <t>031.00</t>
  </si>
  <si>
    <t>026.00</t>
  </si>
  <si>
    <t>004.00</t>
  </si>
  <si>
    <t>024.00</t>
  </si>
  <si>
    <t>KOURI</t>
  </si>
  <si>
    <t>ZŠ Kouřim M.Šolleho</t>
  </si>
  <si>
    <t>PECKY</t>
  </si>
  <si>
    <t>003.00</t>
  </si>
  <si>
    <t>010.00</t>
  </si>
  <si>
    <t>PLANA</t>
  </si>
  <si>
    <t>023.00</t>
  </si>
  <si>
    <t>000.28</t>
  </si>
  <si>
    <t>002.00</t>
  </si>
  <si>
    <t>STKOL</t>
  </si>
  <si>
    <t>TYNEC</t>
  </si>
  <si>
    <t>018.14</t>
  </si>
  <si>
    <t>021.00</t>
  </si>
  <si>
    <t>VELIM</t>
  </si>
  <si>
    <t>ZŠ TGM Velim</t>
  </si>
  <si>
    <t>008.14</t>
  </si>
  <si>
    <t>020.50</t>
  </si>
  <si>
    <t>VOSEK</t>
  </si>
  <si>
    <t>MZŠ Velký Osek</t>
  </si>
  <si>
    <t>045.14</t>
  </si>
  <si>
    <t>008.00</t>
  </si>
  <si>
    <t>ZASMU</t>
  </si>
  <si>
    <t>005.50</t>
  </si>
  <si>
    <t>ZIZEL</t>
  </si>
  <si>
    <t>ZŠ Kolín - Sendražice</t>
  </si>
  <si>
    <t>ZŠ Bečváry</t>
  </si>
  <si>
    <t>ZŠ Krakovany</t>
  </si>
  <si>
    <t>ZŠ Veltruby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</si>
</sst>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1"/>
      <name val="Calibri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FFFFFF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2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textRotation="90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5" borderId="0" xfId="0" applyFill="1"/>
    <xf numFmtId="0" fontId="3" fillId="0" borderId="0" xfId="0" applyFont="1" applyAlignment="1">
      <alignment textRotation="90"/>
    </xf>
    <xf numFmtId="0" fontId="2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" fontId="0" fillId="5" borderId="2" xfId="0" applyNumberFormat="1" applyFill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164" fontId="6" fillId="0" borderId="0" xfId="0" applyNumberFormat="1" applyFont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9" fillId="0" borderId="0" xfId="0" applyFont="1"/>
    <xf numFmtId="164" fontId="8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0" fillId="6" borderId="0" xfId="0" applyFont="1" applyFill="1"/>
    <xf numFmtId="164" fontId="11" fillId="6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8" borderId="1" xfId="0" applyFill="1" applyBorder="1"/>
    <xf numFmtId="164" fontId="4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314"/>
  <sheetViews>
    <sheetView tabSelected="1" topLeftCell="A6" zoomScale="115" zoomScaleNormal="115" workbookViewId="0">
      <pane xSplit="1" topLeftCell="Q1" activePane="topRight" state="frozen"/>
      <selection pane="topRight" activeCell="W299" sqref="W299"/>
    </sheetView>
  </sheetViews>
  <sheetFormatPr defaultRowHeight="13.2" x14ac:dyDescent="0.25"/>
  <cols>
    <col min="1" max="1" width="30.33203125" customWidth="1"/>
    <col min="2" max="2" width="4.5546875" customWidth="1"/>
    <col min="3" max="3" width="4.44140625" customWidth="1"/>
    <col min="4" max="4" width="4.33203125" customWidth="1"/>
    <col min="5" max="5" width="4.44140625" customWidth="1"/>
    <col min="6" max="6" width="3.44140625" customWidth="1"/>
    <col min="7" max="7" width="4.33203125" customWidth="1"/>
    <col min="8" max="8" width="3.6640625" customWidth="1"/>
    <col min="9" max="11" width="3.44140625" customWidth="1"/>
    <col min="12" max="12" width="4" customWidth="1"/>
    <col min="13" max="18" width="3.44140625" customWidth="1"/>
    <col min="19" max="19" width="4.33203125" customWidth="1"/>
    <col min="20" max="21" width="3.44140625" customWidth="1"/>
    <col min="22" max="22" width="4.44140625" customWidth="1"/>
    <col min="23" max="23" width="6" customWidth="1"/>
    <col min="24" max="26" width="5.109375" customWidth="1"/>
    <col min="27" max="27" width="4.109375" customWidth="1"/>
    <col min="28" max="28" width="4.44140625" customWidth="1"/>
    <col min="29" max="29" width="4.5546875" customWidth="1"/>
    <col min="30" max="30" width="4.44140625" customWidth="1"/>
    <col min="31" max="31" width="4.33203125" customWidth="1"/>
    <col min="32" max="32" width="5" customWidth="1"/>
    <col min="33" max="33" width="4.6640625" customWidth="1"/>
    <col min="34" max="36" width="4.33203125" customWidth="1"/>
    <col min="37" max="37" width="5.6640625" style="1" customWidth="1"/>
    <col min="38" max="38" width="3.88671875" customWidth="1"/>
    <col min="39" max="39" width="4" customWidth="1"/>
    <col min="40" max="40" width="3.6640625" customWidth="1"/>
    <col min="41" max="1025" width="8.6640625" customWidth="1"/>
  </cols>
  <sheetData>
    <row r="3" spans="1:42" x14ac:dyDescent="0.25">
      <c r="A3" s="2" t="s">
        <v>0</v>
      </c>
      <c r="B3" s="42" t="s">
        <v>1</v>
      </c>
      <c r="C3" s="42"/>
      <c r="D3" s="42"/>
      <c r="E3" s="42"/>
      <c r="F3" s="42"/>
      <c r="G3" s="42" t="s">
        <v>2</v>
      </c>
      <c r="H3" s="42"/>
      <c r="I3" s="42"/>
      <c r="J3" s="42"/>
      <c r="K3" s="42"/>
      <c r="L3" s="42" t="s">
        <v>3</v>
      </c>
      <c r="M3" s="42"/>
      <c r="N3" s="42"/>
      <c r="O3" s="42"/>
      <c r="P3" s="42"/>
      <c r="Q3" s="42" t="s">
        <v>4</v>
      </c>
      <c r="R3" s="42"/>
      <c r="S3" s="42"/>
      <c r="T3" s="42"/>
      <c r="U3" s="42"/>
      <c r="V3" s="42" t="s">
        <v>5</v>
      </c>
      <c r="W3" s="42"/>
      <c r="X3" s="42"/>
      <c r="Y3" s="42"/>
      <c r="Z3" s="42"/>
      <c r="AA3" s="42" t="s">
        <v>6</v>
      </c>
      <c r="AB3" s="42"/>
      <c r="AC3" s="42"/>
      <c r="AD3" s="42"/>
      <c r="AE3" s="42"/>
      <c r="AF3" s="3"/>
      <c r="AJ3" s="1"/>
    </row>
    <row r="4" spans="1:42" ht="63" customHeight="1" x14ac:dyDescent="0.25"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7</v>
      </c>
      <c r="M4" s="4" t="s">
        <v>12</v>
      </c>
      <c r="N4" s="4" t="s">
        <v>9</v>
      </c>
      <c r="O4" s="4" t="s">
        <v>13</v>
      </c>
      <c r="P4" s="4" t="s">
        <v>10</v>
      </c>
      <c r="Q4" s="4" t="s">
        <v>7</v>
      </c>
      <c r="R4" s="4" t="s">
        <v>14</v>
      </c>
      <c r="S4" s="4" t="s">
        <v>9</v>
      </c>
      <c r="T4" s="4" t="s">
        <v>13</v>
      </c>
      <c r="U4" s="4" t="s">
        <v>10</v>
      </c>
      <c r="V4" s="4" t="s">
        <v>7</v>
      </c>
      <c r="W4" s="4" t="s">
        <v>12</v>
      </c>
      <c r="X4" s="4" t="s">
        <v>9</v>
      </c>
      <c r="Y4" s="4" t="s">
        <v>13</v>
      </c>
      <c r="Z4" s="4" t="s">
        <v>15</v>
      </c>
      <c r="AA4" s="4" t="s">
        <v>7</v>
      </c>
      <c r="AB4" s="4" t="s">
        <v>14</v>
      </c>
      <c r="AC4" s="4" t="s">
        <v>9</v>
      </c>
      <c r="AD4" s="4" t="s">
        <v>13</v>
      </c>
      <c r="AE4" s="4" t="s">
        <v>16</v>
      </c>
      <c r="AF4" s="5" t="s">
        <v>17</v>
      </c>
      <c r="AG4" s="6"/>
      <c r="AH4" s="6"/>
      <c r="AI4" s="6"/>
      <c r="AJ4" s="6"/>
      <c r="AK4" s="7" t="s">
        <v>18</v>
      </c>
      <c r="AL4" s="8" t="s">
        <v>19</v>
      </c>
      <c r="AM4" s="8" t="s">
        <v>20</v>
      </c>
      <c r="AN4" s="8" t="s">
        <v>21</v>
      </c>
    </row>
    <row r="5" spans="1:42" x14ac:dyDescent="0.25">
      <c r="A5" s="38" t="s">
        <v>22</v>
      </c>
      <c r="B5" s="9">
        <v>3</v>
      </c>
      <c r="C5" s="9">
        <v>3</v>
      </c>
      <c r="D5" s="9"/>
      <c r="E5" s="9"/>
      <c r="F5" s="9">
        <v>1</v>
      </c>
      <c r="G5" s="9"/>
      <c r="H5" s="9"/>
      <c r="I5" s="9"/>
      <c r="J5" s="9"/>
      <c r="K5" s="9"/>
      <c r="L5" s="9">
        <v>4</v>
      </c>
      <c r="M5" s="9">
        <v>6</v>
      </c>
      <c r="N5" s="9">
        <v>4</v>
      </c>
      <c r="O5" s="9"/>
      <c r="P5" s="9">
        <v>5</v>
      </c>
      <c r="Q5" s="9"/>
      <c r="R5" s="9"/>
      <c r="S5" s="9"/>
      <c r="T5" s="9">
        <v>4.5</v>
      </c>
      <c r="U5" s="9">
        <v>4</v>
      </c>
      <c r="V5" s="9"/>
      <c r="W5" s="9"/>
      <c r="X5" s="9"/>
      <c r="Y5" s="9">
        <v>0.5</v>
      </c>
      <c r="Z5" s="9">
        <v>4</v>
      </c>
      <c r="AA5" s="9">
        <v>7</v>
      </c>
      <c r="AB5" s="9"/>
      <c r="AC5" s="9"/>
      <c r="AD5" s="9"/>
      <c r="AE5" s="9"/>
      <c r="AF5" s="10">
        <f t="shared" ref="AF5:AF26" si="0">SUM(B5:AE5)</f>
        <v>46</v>
      </c>
      <c r="AG5" s="11"/>
      <c r="AH5" s="11"/>
      <c r="AI5" s="11"/>
      <c r="AJ5" s="1"/>
      <c r="AK5" s="12">
        <v>12</v>
      </c>
      <c r="AL5" s="1"/>
      <c r="AM5" s="1">
        <v>1</v>
      </c>
      <c r="AN5" s="1"/>
      <c r="AP5" s="13"/>
    </row>
    <row r="6" spans="1:42" x14ac:dyDescent="0.25">
      <c r="A6" s="38" t="s">
        <v>23</v>
      </c>
      <c r="B6" s="9">
        <v>5</v>
      </c>
      <c r="C6" s="9">
        <v>8</v>
      </c>
      <c r="D6" s="9">
        <v>5</v>
      </c>
      <c r="E6" s="9">
        <v>2</v>
      </c>
      <c r="F6" s="9">
        <v>7</v>
      </c>
      <c r="G6" s="9"/>
      <c r="H6" s="9">
        <v>1</v>
      </c>
      <c r="I6" s="9"/>
      <c r="J6" s="9"/>
      <c r="K6" s="9">
        <v>2</v>
      </c>
      <c r="L6" s="9">
        <v>1</v>
      </c>
      <c r="M6" s="9">
        <v>2</v>
      </c>
      <c r="N6" s="9"/>
      <c r="O6" s="9">
        <v>2</v>
      </c>
      <c r="P6" s="9">
        <v>2</v>
      </c>
      <c r="Q6" s="9"/>
      <c r="R6" s="9">
        <v>2</v>
      </c>
      <c r="S6" s="9">
        <v>5</v>
      </c>
      <c r="T6" s="9">
        <v>4.5</v>
      </c>
      <c r="U6" s="9"/>
      <c r="V6" s="9">
        <v>4</v>
      </c>
      <c r="W6" s="9">
        <v>7</v>
      </c>
      <c r="X6" s="9"/>
      <c r="Y6" s="9"/>
      <c r="Z6" s="9"/>
      <c r="AA6" s="9"/>
      <c r="AB6" s="9"/>
      <c r="AC6" s="9"/>
      <c r="AD6" s="9"/>
      <c r="AE6" s="9">
        <v>1</v>
      </c>
      <c r="AF6" s="10">
        <f t="shared" si="0"/>
        <v>60.5</v>
      </c>
      <c r="AG6" s="11"/>
      <c r="AH6" s="11"/>
      <c r="AI6" s="11"/>
      <c r="AJ6" s="1"/>
      <c r="AK6" s="12">
        <v>14</v>
      </c>
      <c r="AL6" s="1">
        <v>1</v>
      </c>
      <c r="AM6" s="1">
        <v>2</v>
      </c>
      <c r="AN6" s="1"/>
      <c r="AP6" s="13"/>
    </row>
    <row r="7" spans="1:42" x14ac:dyDescent="0.25">
      <c r="A7" s="38" t="s">
        <v>24</v>
      </c>
      <c r="B7" s="9"/>
      <c r="C7" s="9"/>
      <c r="D7" s="9">
        <v>1</v>
      </c>
      <c r="E7" s="9">
        <v>8</v>
      </c>
      <c r="F7" s="9"/>
      <c r="G7" s="9">
        <v>5</v>
      </c>
      <c r="H7" s="9"/>
      <c r="I7" s="9">
        <v>10</v>
      </c>
      <c r="J7" s="9">
        <v>4</v>
      </c>
      <c r="K7" s="9"/>
      <c r="L7" s="9">
        <v>11</v>
      </c>
      <c r="M7" s="9">
        <v>8</v>
      </c>
      <c r="N7" s="9">
        <v>15</v>
      </c>
      <c r="O7" s="9">
        <v>4</v>
      </c>
      <c r="P7" s="9"/>
      <c r="Q7" s="9"/>
      <c r="R7" s="9"/>
      <c r="S7" s="9"/>
      <c r="T7" s="9">
        <v>1</v>
      </c>
      <c r="U7" s="9">
        <v>2</v>
      </c>
      <c r="V7" s="9">
        <v>1</v>
      </c>
      <c r="W7" s="9">
        <v>5</v>
      </c>
      <c r="X7" s="9">
        <v>3</v>
      </c>
      <c r="Y7" s="9">
        <v>7.5</v>
      </c>
      <c r="Z7" s="9"/>
      <c r="AA7" s="9">
        <v>3</v>
      </c>
      <c r="AB7" s="9">
        <v>1</v>
      </c>
      <c r="AC7" s="9">
        <v>6</v>
      </c>
      <c r="AD7" s="9">
        <v>4</v>
      </c>
      <c r="AE7" s="9"/>
      <c r="AF7" s="10">
        <f t="shared" si="0"/>
        <v>99.5</v>
      </c>
      <c r="AG7" s="11"/>
      <c r="AH7" s="11"/>
      <c r="AI7" s="11"/>
      <c r="AJ7" s="1"/>
      <c r="AK7" s="12">
        <v>20</v>
      </c>
      <c r="AL7" s="1">
        <v>4</v>
      </c>
      <c r="AM7" s="1">
        <v>1</v>
      </c>
      <c r="AN7" s="1">
        <v>3</v>
      </c>
      <c r="AP7" s="13"/>
    </row>
    <row r="8" spans="1:42" x14ac:dyDescent="0.25">
      <c r="A8" s="38" t="s">
        <v>25</v>
      </c>
      <c r="B8" s="9"/>
      <c r="C8" s="9">
        <v>11</v>
      </c>
      <c r="D8" s="9">
        <v>6</v>
      </c>
      <c r="E8" s="9"/>
      <c r="F8" s="9">
        <v>4</v>
      </c>
      <c r="G8" s="9">
        <v>12</v>
      </c>
      <c r="H8" s="9">
        <v>11</v>
      </c>
      <c r="I8" s="9">
        <v>1</v>
      </c>
      <c r="J8" s="9"/>
      <c r="K8" s="9">
        <v>9</v>
      </c>
      <c r="L8" s="9"/>
      <c r="M8" s="9"/>
      <c r="N8" s="9">
        <v>2</v>
      </c>
      <c r="O8" s="9">
        <v>0.5</v>
      </c>
      <c r="P8" s="9"/>
      <c r="Q8" s="9"/>
      <c r="R8" s="9">
        <v>8</v>
      </c>
      <c r="S8" s="9">
        <v>6</v>
      </c>
      <c r="T8" s="9"/>
      <c r="U8" s="9"/>
      <c r="V8" s="9"/>
      <c r="W8" s="9">
        <v>6</v>
      </c>
      <c r="X8" s="9">
        <v>5</v>
      </c>
      <c r="Y8" s="9">
        <v>7</v>
      </c>
      <c r="Z8" s="9"/>
      <c r="AA8" s="9"/>
      <c r="AB8" s="9">
        <v>9</v>
      </c>
      <c r="AC8" s="9"/>
      <c r="AD8" s="9">
        <v>7</v>
      </c>
      <c r="AE8" s="9"/>
      <c r="AF8" s="10">
        <f t="shared" si="0"/>
        <v>104.5</v>
      </c>
      <c r="AG8" s="11"/>
      <c r="AH8" s="11"/>
      <c r="AI8" s="11"/>
      <c r="AJ8" s="1"/>
      <c r="AK8" s="12">
        <v>21</v>
      </c>
      <c r="AL8" s="1">
        <v>2</v>
      </c>
      <c r="AM8" s="1">
        <v>2</v>
      </c>
      <c r="AN8" s="1">
        <v>5</v>
      </c>
      <c r="AP8" s="13"/>
    </row>
    <row r="9" spans="1:42" x14ac:dyDescent="0.25">
      <c r="A9" s="38" t="s">
        <v>26</v>
      </c>
      <c r="B9" s="9">
        <v>1</v>
      </c>
      <c r="C9" s="9">
        <v>2</v>
      </c>
      <c r="D9" s="9"/>
      <c r="E9" s="9">
        <v>5</v>
      </c>
      <c r="F9" s="9">
        <v>3</v>
      </c>
      <c r="G9" s="9"/>
      <c r="H9" s="9">
        <v>12</v>
      </c>
      <c r="I9" s="9"/>
      <c r="J9" s="9">
        <v>8</v>
      </c>
      <c r="K9" s="9">
        <v>8</v>
      </c>
      <c r="L9" s="9">
        <v>9</v>
      </c>
      <c r="M9" s="9"/>
      <c r="N9" s="9">
        <v>6</v>
      </c>
      <c r="O9" s="9"/>
      <c r="P9" s="9"/>
      <c r="Q9" s="9">
        <v>4</v>
      </c>
      <c r="R9" s="9"/>
      <c r="S9" s="9"/>
      <c r="T9" s="9"/>
      <c r="U9" s="9"/>
      <c r="V9" s="9"/>
      <c r="W9" s="9"/>
      <c r="X9" s="9"/>
      <c r="Y9" s="9"/>
      <c r="Z9" s="9"/>
      <c r="AA9" s="9">
        <v>6</v>
      </c>
      <c r="AB9" s="9"/>
      <c r="AC9" s="9">
        <v>6</v>
      </c>
      <c r="AD9" s="9"/>
      <c r="AE9" s="9"/>
      <c r="AF9" s="10">
        <f t="shared" si="0"/>
        <v>70</v>
      </c>
      <c r="AG9" s="11"/>
      <c r="AH9" s="11"/>
      <c r="AI9" s="11"/>
      <c r="AJ9" s="1"/>
      <c r="AK9" s="12">
        <v>17</v>
      </c>
      <c r="AL9" s="1">
        <v>3</v>
      </c>
      <c r="AM9" s="1">
        <v>1</v>
      </c>
      <c r="AN9" s="1">
        <v>1</v>
      </c>
      <c r="AP9" s="13"/>
    </row>
    <row r="10" spans="1:42" x14ac:dyDescent="0.25">
      <c r="A10" s="38" t="s">
        <v>27</v>
      </c>
      <c r="B10" s="9"/>
      <c r="C10" s="9"/>
      <c r="D10" s="9"/>
      <c r="E10" s="9"/>
      <c r="F10" s="9"/>
      <c r="G10" s="9">
        <v>6</v>
      </c>
      <c r="H10" s="9"/>
      <c r="I10" s="9">
        <v>8</v>
      </c>
      <c r="J10" s="9"/>
      <c r="K10" s="9">
        <v>4</v>
      </c>
      <c r="L10" s="9"/>
      <c r="M10" s="9"/>
      <c r="N10" s="9"/>
      <c r="O10" s="9">
        <v>6</v>
      </c>
      <c r="P10" s="9">
        <v>4</v>
      </c>
      <c r="Q10" s="9">
        <v>8</v>
      </c>
      <c r="R10" s="9">
        <v>1</v>
      </c>
      <c r="S10" s="9"/>
      <c r="T10" s="9">
        <v>6</v>
      </c>
      <c r="U10" s="9"/>
      <c r="V10" s="9">
        <v>8</v>
      </c>
      <c r="W10" s="9"/>
      <c r="X10" s="9">
        <v>11</v>
      </c>
      <c r="Y10" s="9"/>
      <c r="Z10" s="9">
        <v>7</v>
      </c>
      <c r="AA10" s="9">
        <v>5</v>
      </c>
      <c r="AB10" s="9">
        <v>2</v>
      </c>
      <c r="AC10" s="9"/>
      <c r="AD10" s="9">
        <v>0.5</v>
      </c>
      <c r="AE10" s="9">
        <v>6</v>
      </c>
      <c r="AF10" s="10">
        <f t="shared" si="0"/>
        <v>82.5</v>
      </c>
      <c r="AG10" s="11"/>
      <c r="AH10" s="11"/>
      <c r="AI10" s="11"/>
      <c r="AJ10" s="1"/>
      <c r="AK10" s="12">
        <v>19</v>
      </c>
      <c r="AL10" s="1">
        <v>3</v>
      </c>
      <c r="AM10" s="1">
        <v>1</v>
      </c>
      <c r="AN10" s="1">
        <v>4</v>
      </c>
      <c r="AP10" s="13"/>
    </row>
    <row r="11" spans="1:42" x14ac:dyDescent="0.25">
      <c r="A11" s="38" t="s">
        <v>28</v>
      </c>
      <c r="B11" s="9"/>
      <c r="C11" s="9"/>
      <c r="D11" s="9"/>
      <c r="E11" s="9"/>
      <c r="F11" s="9"/>
      <c r="G11" s="9">
        <v>1</v>
      </c>
      <c r="H11" s="9"/>
      <c r="I11" s="9">
        <v>2</v>
      </c>
      <c r="J11" s="9">
        <v>1</v>
      </c>
      <c r="K11" s="9">
        <v>1</v>
      </c>
      <c r="L11" s="9">
        <v>6</v>
      </c>
      <c r="M11" s="9"/>
      <c r="N11" s="9"/>
      <c r="O11" s="9">
        <v>15</v>
      </c>
      <c r="P11" s="9">
        <v>10</v>
      </c>
      <c r="Q11" s="9">
        <v>8</v>
      </c>
      <c r="R11" s="9">
        <v>5</v>
      </c>
      <c r="S11" s="9">
        <v>11</v>
      </c>
      <c r="T11" s="9">
        <v>8</v>
      </c>
      <c r="U11" s="9">
        <v>11</v>
      </c>
      <c r="V11" s="9">
        <v>7</v>
      </c>
      <c r="W11" s="9">
        <v>9</v>
      </c>
      <c r="X11" s="9">
        <v>7</v>
      </c>
      <c r="Y11" s="9">
        <v>14</v>
      </c>
      <c r="Z11" s="9">
        <v>6</v>
      </c>
      <c r="AA11" s="9">
        <v>9</v>
      </c>
      <c r="AB11" s="9">
        <v>8</v>
      </c>
      <c r="AC11" s="9">
        <v>12</v>
      </c>
      <c r="AD11" s="9">
        <v>5</v>
      </c>
      <c r="AE11" s="9">
        <v>12</v>
      </c>
      <c r="AF11" s="10">
        <f t="shared" si="0"/>
        <v>168</v>
      </c>
      <c r="AG11" s="11"/>
      <c r="AH11" s="11"/>
      <c r="AI11" s="11"/>
      <c r="AJ11" s="1"/>
      <c r="AK11" s="12">
        <v>22</v>
      </c>
      <c r="AL11" s="1">
        <v>10</v>
      </c>
      <c r="AM11" s="1">
        <v>5</v>
      </c>
      <c r="AN11" s="1">
        <v>3</v>
      </c>
      <c r="AP11" s="13"/>
    </row>
    <row r="12" spans="1:42" x14ac:dyDescent="0.25">
      <c r="A12" s="38" t="s">
        <v>159</v>
      </c>
      <c r="B12" s="9"/>
      <c r="C12" s="9"/>
      <c r="D12" s="9"/>
      <c r="E12" s="9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>
        <f t="shared" si="0"/>
        <v>1</v>
      </c>
      <c r="AG12" s="11"/>
      <c r="AH12" s="11"/>
      <c r="AI12" s="11"/>
      <c r="AJ12" s="1"/>
      <c r="AK12" s="12">
        <v>1.5</v>
      </c>
      <c r="AL12" s="1"/>
      <c r="AM12" s="1"/>
      <c r="AN12" s="1"/>
      <c r="AP12" s="13"/>
    </row>
    <row r="13" spans="1:42" x14ac:dyDescent="0.25">
      <c r="A13" s="38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>
        <v>5</v>
      </c>
      <c r="M13" s="9">
        <v>10</v>
      </c>
      <c r="N13" s="9">
        <v>3</v>
      </c>
      <c r="O13" s="9"/>
      <c r="P13" s="9">
        <v>8</v>
      </c>
      <c r="Q13" s="9">
        <v>6</v>
      </c>
      <c r="R13" s="9"/>
      <c r="S13" s="9">
        <v>7</v>
      </c>
      <c r="T13" s="9"/>
      <c r="U13" s="9">
        <v>7</v>
      </c>
      <c r="V13" s="9"/>
      <c r="W13" s="9"/>
      <c r="X13" s="9"/>
      <c r="Y13" s="9"/>
      <c r="Z13" s="9"/>
      <c r="AA13" s="9"/>
      <c r="AB13" s="9"/>
      <c r="AC13" s="9"/>
      <c r="AD13" s="9">
        <v>8</v>
      </c>
      <c r="AE13" s="9">
        <v>2</v>
      </c>
      <c r="AF13" s="10">
        <f t="shared" si="0"/>
        <v>56</v>
      </c>
      <c r="AG13" s="11"/>
      <c r="AH13" s="11"/>
      <c r="AI13" s="11"/>
      <c r="AJ13" s="1"/>
      <c r="AK13" s="12">
        <v>13</v>
      </c>
      <c r="AL13" s="1">
        <v>2</v>
      </c>
      <c r="AM13" s="1">
        <v>3</v>
      </c>
      <c r="AN13" s="1">
        <v>1</v>
      </c>
      <c r="AP13" s="13"/>
    </row>
    <row r="14" spans="1:42" x14ac:dyDescent="0.25">
      <c r="A14" s="38" t="s">
        <v>160</v>
      </c>
      <c r="B14" s="9"/>
      <c r="C14" s="9">
        <v>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>
        <f t="shared" si="0"/>
        <v>1</v>
      </c>
      <c r="AG14" s="11"/>
      <c r="AH14" s="11"/>
      <c r="AI14" s="11"/>
      <c r="AJ14" s="1"/>
      <c r="AK14" s="12">
        <v>1.5</v>
      </c>
      <c r="AL14" s="1"/>
      <c r="AM14" s="1"/>
      <c r="AN14" s="1"/>
      <c r="AP14" s="13"/>
    </row>
    <row r="15" spans="1:42" x14ac:dyDescent="0.25">
      <c r="A15" s="38" t="s">
        <v>30</v>
      </c>
      <c r="B15" s="9"/>
      <c r="C15" s="9"/>
      <c r="D15" s="9">
        <v>4</v>
      </c>
      <c r="E15" s="9"/>
      <c r="F15" s="9"/>
      <c r="G15" s="9">
        <v>7</v>
      </c>
      <c r="H15" s="9"/>
      <c r="I15" s="9">
        <v>7</v>
      </c>
      <c r="J15" s="9"/>
      <c r="K15" s="9">
        <v>5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>
        <v>4</v>
      </c>
      <c r="AB15" s="9"/>
      <c r="AC15" s="9">
        <v>7</v>
      </c>
      <c r="AD15" s="9"/>
      <c r="AE15" s="9"/>
      <c r="AF15" s="10">
        <f t="shared" si="0"/>
        <v>34</v>
      </c>
      <c r="AG15" s="11"/>
      <c r="AH15" s="11"/>
      <c r="AI15" s="11"/>
      <c r="AJ15" s="1"/>
      <c r="AK15" s="12">
        <v>10</v>
      </c>
      <c r="AL15" s="1"/>
      <c r="AM15" s="1">
        <v>3</v>
      </c>
      <c r="AN15" s="1"/>
      <c r="AP15" s="13"/>
    </row>
    <row r="16" spans="1:42" x14ac:dyDescent="0.25">
      <c r="A16" s="38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3</v>
      </c>
      <c r="W16" s="9">
        <v>2</v>
      </c>
      <c r="X16" s="9"/>
      <c r="Y16" s="9"/>
      <c r="Z16" s="9"/>
      <c r="AA16" s="9"/>
      <c r="AB16" s="9"/>
      <c r="AC16" s="9"/>
      <c r="AD16" s="9"/>
      <c r="AE16" s="9"/>
      <c r="AF16" s="10">
        <f t="shared" si="0"/>
        <v>5</v>
      </c>
      <c r="AG16" s="11"/>
      <c r="AH16" s="11"/>
      <c r="AI16" s="11"/>
      <c r="AJ16" s="1"/>
      <c r="AK16" s="12">
        <v>3.5</v>
      </c>
      <c r="AL16" s="1"/>
      <c r="AM16" s="1"/>
      <c r="AN16" s="1"/>
      <c r="AP16" s="13"/>
    </row>
    <row r="17" spans="1:42" x14ac:dyDescent="0.25">
      <c r="A17" s="38" t="s">
        <v>32</v>
      </c>
      <c r="B17" s="9">
        <v>4</v>
      </c>
      <c r="C17" s="9">
        <v>4</v>
      </c>
      <c r="D17" s="9"/>
      <c r="E17" s="9"/>
      <c r="F17" s="9">
        <v>2</v>
      </c>
      <c r="G17" s="9">
        <v>2</v>
      </c>
      <c r="H17" s="9">
        <v>3</v>
      </c>
      <c r="I17" s="9">
        <v>5</v>
      </c>
      <c r="J17" s="9">
        <v>5</v>
      </c>
      <c r="K17" s="9">
        <v>7</v>
      </c>
      <c r="L17" s="9"/>
      <c r="M17" s="9">
        <v>6</v>
      </c>
      <c r="N17" s="9"/>
      <c r="O17" s="9"/>
      <c r="P17" s="9">
        <v>1</v>
      </c>
      <c r="Q17" s="9">
        <v>1</v>
      </c>
      <c r="R17" s="9">
        <v>4</v>
      </c>
      <c r="S17" s="9"/>
      <c r="T17" s="9">
        <v>3</v>
      </c>
      <c r="U17" s="9"/>
      <c r="V17" s="9">
        <v>5</v>
      </c>
      <c r="W17" s="9">
        <v>3</v>
      </c>
      <c r="X17" s="9">
        <v>6</v>
      </c>
      <c r="Y17" s="9">
        <v>0.5</v>
      </c>
      <c r="Z17" s="9">
        <v>8</v>
      </c>
      <c r="AA17" s="9"/>
      <c r="AB17" s="9"/>
      <c r="AC17" s="9"/>
      <c r="AD17" s="9"/>
      <c r="AE17" s="9"/>
      <c r="AF17" s="10">
        <f t="shared" si="0"/>
        <v>69.5</v>
      </c>
      <c r="AG17" s="11"/>
      <c r="AH17" s="11"/>
      <c r="AI17" s="11"/>
      <c r="AJ17" s="1"/>
      <c r="AK17" s="12">
        <v>16</v>
      </c>
      <c r="AL17" s="1">
        <v>1</v>
      </c>
      <c r="AM17" s="1">
        <v>1</v>
      </c>
      <c r="AN17" s="1">
        <v>2</v>
      </c>
      <c r="AP17" s="13"/>
    </row>
    <row r="18" spans="1:42" x14ac:dyDescent="0.25">
      <c r="A18" s="38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6</v>
      </c>
      <c r="O18" s="9">
        <v>0.5</v>
      </c>
      <c r="P18" s="9">
        <v>6</v>
      </c>
      <c r="Q18" s="9"/>
      <c r="R18" s="9">
        <v>6</v>
      </c>
      <c r="S18" s="9"/>
      <c r="T18" s="9"/>
      <c r="U18" s="9"/>
      <c r="V18" s="9"/>
      <c r="W18" s="9"/>
      <c r="X18" s="9"/>
      <c r="Y18" s="9">
        <v>2.5</v>
      </c>
      <c r="Z18" s="9">
        <v>3</v>
      </c>
      <c r="AA18" s="9"/>
      <c r="AB18" s="9"/>
      <c r="AC18" s="9">
        <v>2</v>
      </c>
      <c r="AD18" s="9">
        <v>6</v>
      </c>
      <c r="AE18" s="9">
        <v>3</v>
      </c>
      <c r="AF18" s="10">
        <f t="shared" si="0"/>
        <v>35</v>
      </c>
      <c r="AG18" s="11"/>
      <c r="AH18" s="11"/>
      <c r="AI18" s="11"/>
      <c r="AJ18" s="1"/>
      <c r="AK18" s="12">
        <v>11</v>
      </c>
      <c r="AL18" s="1"/>
      <c r="AM18" s="1"/>
      <c r="AN18" s="1">
        <v>4</v>
      </c>
      <c r="AP18" s="13"/>
    </row>
    <row r="19" spans="1:42" x14ac:dyDescent="0.25">
      <c r="A19" s="38" t="s">
        <v>161</v>
      </c>
      <c r="B19" s="9">
        <v>2</v>
      </c>
      <c r="C19" s="9"/>
      <c r="D19" s="9">
        <v>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>
        <f t="shared" si="0"/>
        <v>5</v>
      </c>
      <c r="AG19" s="11"/>
      <c r="AH19" s="11"/>
      <c r="AI19" s="11"/>
      <c r="AJ19" s="1"/>
      <c r="AK19" s="12">
        <v>3.5</v>
      </c>
      <c r="AL19" s="1"/>
      <c r="AM19" s="1"/>
      <c r="AN19" s="1"/>
      <c r="AP19" s="13"/>
    </row>
    <row r="20" spans="1:42" x14ac:dyDescent="0.25">
      <c r="A20" s="38" t="s">
        <v>34</v>
      </c>
      <c r="B20" s="9"/>
      <c r="C20" s="9"/>
      <c r="D20" s="9">
        <v>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3</v>
      </c>
      <c r="S20" s="9">
        <v>2</v>
      </c>
      <c r="T20" s="9"/>
      <c r="U20" s="9">
        <v>5</v>
      </c>
      <c r="V20" s="9"/>
      <c r="W20" s="9"/>
      <c r="X20" s="9">
        <v>4</v>
      </c>
      <c r="Y20" s="9"/>
      <c r="Z20" s="9"/>
      <c r="AA20" s="9">
        <v>2</v>
      </c>
      <c r="AB20" s="9">
        <v>6</v>
      </c>
      <c r="AC20" s="9">
        <v>3</v>
      </c>
      <c r="AD20" s="9"/>
      <c r="AE20" s="9">
        <v>4</v>
      </c>
      <c r="AF20" s="10">
        <f t="shared" si="0"/>
        <v>31</v>
      </c>
      <c r="AG20" s="11"/>
      <c r="AH20" s="11"/>
      <c r="AI20" s="11"/>
      <c r="AJ20" s="1"/>
      <c r="AK20" s="12">
        <v>9</v>
      </c>
      <c r="AL20" s="1"/>
      <c r="AM20" s="1"/>
      <c r="AN20" s="1">
        <v>1</v>
      </c>
      <c r="AP20" s="13"/>
    </row>
    <row r="21" spans="1:42" x14ac:dyDescent="0.25">
      <c r="A21" s="38" t="s">
        <v>37</v>
      </c>
      <c r="B21" s="9">
        <v>6</v>
      </c>
      <c r="C21" s="9"/>
      <c r="D21" s="9">
        <v>7</v>
      </c>
      <c r="E21" s="9">
        <v>9</v>
      </c>
      <c r="F21" s="9">
        <v>5</v>
      </c>
      <c r="G21" s="9">
        <v>3</v>
      </c>
      <c r="H21" s="9"/>
      <c r="I21" s="9"/>
      <c r="J21" s="9"/>
      <c r="K21" s="9"/>
      <c r="L21" s="9"/>
      <c r="M21" s="9">
        <v>4</v>
      </c>
      <c r="N21" s="9"/>
      <c r="O21" s="9"/>
      <c r="P21" s="9"/>
      <c r="Q21" s="9">
        <v>7</v>
      </c>
      <c r="R21" s="9"/>
      <c r="S21" s="9">
        <v>4</v>
      </c>
      <c r="T21" s="9"/>
      <c r="U21" s="9"/>
      <c r="V21" s="9">
        <v>6</v>
      </c>
      <c r="W21" s="9"/>
      <c r="X21" s="9"/>
      <c r="Y21" s="9">
        <v>4</v>
      </c>
      <c r="Z21" s="9">
        <v>5</v>
      </c>
      <c r="AA21" s="9"/>
      <c r="AB21" s="9">
        <v>7</v>
      </c>
      <c r="AC21" s="9"/>
      <c r="AD21" s="9">
        <v>0.5</v>
      </c>
      <c r="AE21" s="9"/>
      <c r="AF21" s="10">
        <f t="shared" si="0"/>
        <v>67.5</v>
      </c>
      <c r="AG21" s="11"/>
      <c r="AH21" s="11"/>
      <c r="AI21" s="11"/>
      <c r="AJ21" s="1"/>
      <c r="AK21" s="12">
        <v>15</v>
      </c>
      <c r="AL21" s="1"/>
      <c r="AM21" s="1">
        <v>3</v>
      </c>
      <c r="AN21" s="1">
        <v>3</v>
      </c>
      <c r="AP21" s="13"/>
    </row>
    <row r="22" spans="1:42" x14ac:dyDescent="0.25">
      <c r="A22" s="38" t="s">
        <v>38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3</v>
      </c>
      <c r="P22" s="9"/>
      <c r="Q22" s="9">
        <v>2</v>
      </c>
      <c r="R22" s="9"/>
      <c r="S22" s="9"/>
      <c r="T22" s="9">
        <v>2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0">
        <f t="shared" si="0"/>
        <v>7</v>
      </c>
      <c r="AG22" s="11"/>
      <c r="AH22" s="11"/>
      <c r="AI22" s="11"/>
      <c r="AJ22" s="1"/>
      <c r="AK22" s="12">
        <v>5</v>
      </c>
      <c r="AL22" s="1"/>
      <c r="AM22" s="1"/>
      <c r="AN22" s="1"/>
      <c r="AP22" s="13"/>
    </row>
    <row r="23" spans="1:42" x14ac:dyDescent="0.25">
      <c r="A23" s="38" t="s">
        <v>39</v>
      </c>
      <c r="B23" s="9">
        <v>15</v>
      </c>
      <c r="C23" s="9">
        <v>7</v>
      </c>
      <c r="D23" s="9">
        <v>8</v>
      </c>
      <c r="E23" s="9">
        <v>11</v>
      </c>
      <c r="F23" s="9">
        <v>14</v>
      </c>
      <c r="G23" s="9"/>
      <c r="H23" s="9"/>
      <c r="I23" s="9">
        <v>3</v>
      </c>
      <c r="J23" s="9">
        <v>3</v>
      </c>
      <c r="K23" s="9"/>
      <c r="L23" s="9"/>
      <c r="M23" s="9"/>
      <c r="N23" s="9"/>
      <c r="O23" s="9">
        <v>5</v>
      </c>
      <c r="P23" s="9"/>
      <c r="Q23" s="9"/>
      <c r="R23" s="9"/>
      <c r="S23" s="9"/>
      <c r="T23" s="9">
        <v>7</v>
      </c>
      <c r="U23" s="9">
        <v>1</v>
      </c>
      <c r="V23" s="9">
        <v>2</v>
      </c>
      <c r="W23" s="9"/>
      <c r="X23" s="9"/>
      <c r="Y23" s="9"/>
      <c r="Z23" s="9"/>
      <c r="AA23" s="9"/>
      <c r="AB23" s="9"/>
      <c r="AC23" s="9"/>
      <c r="AD23" s="9">
        <v>5</v>
      </c>
      <c r="AE23" s="9"/>
      <c r="AF23" s="10">
        <f t="shared" si="0"/>
        <v>81</v>
      </c>
      <c r="AG23" s="11"/>
      <c r="AH23" s="11"/>
      <c r="AI23" s="11"/>
      <c r="AJ23" s="1"/>
      <c r="AK23" s="12">
        <v>18</v>
      </c>
      <c r="AL23" s="1">
        <v>3</v>
      </c>
      <c r="AM23" s="1">
        <v>4</v>
      </c>
      <c r="AN23" s="1">
        <v>1</v>
      </c>
      <c r="AP23" s="13"/>
    </row>
    <row r="24" spans="1:42" x14ac:dyDescent="0.25">
      <c r="A24" s="38" t="s">
        <v>162</v>
      </c>
      <c r="B24" s="9"/>
      <c r="C24" s="9"/>
      <c r="D24" s="9"/>
      <c r="E24" s="9"/>
      <c r="F24" s="9"/>
      <c r="G24" s="9"/>
      <c r="H24" s="9">
        <v>2</v>
      </c>
      <c r="I24" s="9"/>
      <c r="J24" s="9">
        <v>8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0">
        <f t="shared" si="0"/>
        <v>10</v>
      </c>
      <c r="AG24" s="11"/>
      <c r="AH24" s="11"/>
      <c r="AI24" s="11"/>
      <c r="AJ24" s="1"/>
      <c r="AK24" s="12">
        <v>6</v>
      </c>
      <c r="AL24" s="1"/>
      <c r="AM24" s="1"/>
      <c r="AN24" s="1">
        <v>1</v>
      </c>
      <c r="AP24" s="13"/>
    </row>
    <row r="25" spans="1:42" x14ac:dyDescent="0.25">
      <c r="A25" s="38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>
        <v>4</v>
      </c>
      <c r="X25" s="9"/>
      <c r="Y25" s="9"/>
      <c r="Z25" s="9">
        <v>3</v>
      </c>
      <c r="AA25" s="9"/>
      <c r="AB25" s="9">
        <v>3</v>
      </c>
      <c r="AC25" s="9"/>
      <c r="AD25" s="9"/>
      <c r="AE25" s="9">
        <v>8</v>
      </c>
      <c r="AF25" s="10">
        <f t="shared" si="0"/>
        <v>18</v>
      </c>
      <c r="AG25" s="11"/>
      <c r="AH25" s="11"/>
      <c r="AI25" s="11"/>
      <c r="AJ25" s="1"/>
      <c r="AK25" s="12">
        <v>7</v>
      </c>
      <c r="AL25" s="1">
        <v>1</v>
      </c>
      <c r="AM25" s="1"/>
      <c r="AN25" s="1"/>
      <c r="AP25" s="13"/>
    </row>
    <row r="26" spans="1:42" x14ac:dyDescent="0.25">
      <c r="A26" s="38" t="s">
        <v>41</v>
      </c>
      <c r="B26" s="9"/>
      <c r="C26" s="9"/>
      <c r="D26" s="9"/>
      <c r="E26" s="9"/>
      <c r="F26" s="9"/>
      <c r="G26" s="9"/>
      <c r="H26" s="9">
        <v>7</v>
      </c>
      <c r="I26" s="9"/>
      <c r="J26" s="9">
        <v>7</v>
      </c>
      <c r="K26" s="9"/>
      <c r="L26" s="9"/>
      <c r="M26" s="9"/>
      <c r="N26" s="9"/>
      <c r="O26" s="9"/>
      <c r="P26" s="9"/>
      <c r="Q26" s="9"/>
      <c r="R26" s="9">
        <v>7</v>
      </c>
      <c r="S26" s="9">
        <v>1</v>
      </c>
      <c r="T26" s="9"/>
      <c r="U26" s="9">
        <v>6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10">
        <f t="shared" si="0"/>
        <v>28</v>
      </c>
      <c r="AG26" s="11"/>
      <c r="AH26" s="11"/>
      <c r="AI26" s="11"/>
      <c r="AJ26" s="1"/>
      <c r="AK26" s="12">
        <v>8</v>
      </c>
      <c r="AL26" s="1"/>
      <c r="AM26" s="1">
        <v>3</v>
      </c>
      <c r="AN26" s="1">
        <v>1</v>
      </c>
      <c r="AP26" s="13"/>
    </row>
    <row r="27" spans="1:42" x14ac:dyDescent="0.25">
      <c r="B27" s="14">
        <f t="shared" ref="B27:AE27" si="1">SUM(B5:B26)</f>
        <v>36</v>
      </c>
      <c r="C27" s="14">
        <f t="shared" si="1"/>
        <v>36</v>
      </c>
      <c r="D27" s="14">
        <f t="shared" si="1"/>
        <v>36</v>
      </c>
      <c r="E27" s="14">
        <f t="shared" si="1"/>
        <v>36</v>
      </c>
      <c r="F27" s="14">
        <f t="shared" si="1"/>
        <v>36</v>
      </c>
      <c r="G27" s="14">
        <f t="shared" si="1"/>
        <v>36</v>
      </c>
      <c r="H27" s="14">
        <f t="shared" si="1"/>
        <v>36</v>
      </c>
      <c r="I27" s="14">
        <f t="shared" si="1"/>
        <v>36</v>
      </c>
      <c r="J27" s="14">
        <f t="shared" si="1"/>
        <v>36</v>
      </c>
      <c r="K27" s="14">
        <f t="shared" si="1"/>
        <v>36</v>
      </c>
      <c r="L27" s="14">
        <f t="shared" si="1"/>
        <v>36</v>
      </c>
      <c r="M27" s="14">
        <f t="shared" si="1"/>
        <v>36</v>
      </c>
      <c r="N27" s="14">
        <f t="shared" si="1"/>
        <v>36</v>
      </c>
      <c r="O27" s="14">
        <f t="shared" si="1"/>
        <v>36</v>
      </c>
      <c r="P27" s="14">
        <f t="shared" si="1"/>
        <v>36</v>
      </c>
      <c r="Q27" s="14">
        <f t="shared" si="1"/>
        <v>36</v>
      </c>
      <c r="R27" s="14">
        <f t="shared" si="1"/>
        <v>36</v>
      </c>
      <c r="S27" s="14">
        <f t="shared" si="1"/>
        <v>36</v>
      </c>
      <c r="T27" s="14">
        <f t="shared" si="1"/>
        <v>36</v>
      </c>
      <c r="U27" s="14">
        <f t="shared" si="1"/>
        <v>36</v>
      </c>
      <c r="V27" s="14">
        <f t="shared" si="1"/>
        <v>36</v>
      </c>
      <c r="W27" s="14">
        <f t="shared" si="1"/>
        <v>36</v>
      </c>
      <c r="X27" s="14">
        <f t="shared" si="1"/>
        <v>36</v>
      </c>
      <c r="Y27" s="14">
        <f t="shared" si="1"/>
        <v>36</v>
      </c>
      <c r="Z27" s="14">
        <f t="shared" si="1"/>
        <v>36</v>
      </c>
      <c r="AA27" s="14">
        <f t="shared" si="1"/>
        <v>36</v>
      </c>
      <c r="AB27" s="14">
        <f t="shared" si="1"/>
        <v>36</v>
      </c>
      <c r="AC27" s="14">
        <f t="shared" si="1"/>
        <v>36</v>
      </c>
      <c r="AD27" s="14">
        <f t="shared" si="1"/>
        <v>36</v>
      </c>
      <c r="AE27" s="14">
        <f t="shared" si="1"/>
        <v>36</v>
      </c>
      <c r="AL27" s="14">
        <f>SUM(AL5:AL26)</f>
        <v>30</v>
      </c>
      <c r="AM27" s="14">
        <f>SUM(AM5:AM26)</f>
        <v>30</v>
      </c>
      <c r="AN27" s="14">
        <f>SUM(AN5:AN26)</f>
        <v>30</v>
      </c>
    </row>
    <row r="29" spans="1:42" x14ac:dyDescent="0.25">
      <c r="A29" s="2" t="s">
        <v>42</v>
      </c>
    </row>
    <row r="30" spans="1:42" ht="59.25" customHeight="1" x14ac:dyDescent="0.25">
      <c r="B30" s="15" t="s">
        <v>43</v>
      </c>
      <c r="C30" s="15" t="s">
        <v>44</v>
      </c>
      <c r="D30" s="15" t="s">
        <v>45</v>
      </c>
      <c r="E30" s="15" t="s">
        <v>46</v>
      </c>
      <c r="F30" s="15" t="s">
        <v>47</v>
      </c>
      <c r="G30" s="15" t="s">
        <v>48</v>
      </c>
      <c r="H30" s="15"/>
      <c r="I30" s="15" t="s">
        <v>17</v>
      </c>
      <c r="J30" s="15"/>
      <c r="AK30" s="7" t="s">
        <v>18</v>
      </c>
      <c r="AL30" s="8" t="s">
        <v>19</v>
      </c>
      <c r="AM30" s="8" t="s">
        <v>20</v>
      </c>
      <c r="AN30" s="8" t="s">
        <v>21</v>
      </c>
    </row>
    <row r="31" spans="1:42" x14ac:dyDescent="0.25">
      <c r="A31" s="38" t="s">
        <v>22</v>
      </c>
      <c r="B31" s="16"/>
      <c r="C31" s="16">
        <v>6</v>
      </c>
      <c r="D31" s="16"/>
      <c r="E31" s="16"/>
      <c r="F31" s="16"/>
      <c r="G31" s="16"/>
      <c r="H31" s="16"/>
      <c r="I31" s="16"/>
      <c r="J31" s="17">
        <f t="shared" ref="J31:J52" si="2">SUM(B31:G31)</f>
        <v>6</v>
      </c>
      <c r="K31" s="18"/>
      <c r="X31" s="1"/>
      <c r="Y31" s="1"/>
      <c r="Z31" s="1"/>
      <c r="AK31" s="12"/>
      <c r="AL31" s="1"/>
      <c r="AM31" s="1"/>
      <c r="AN31" s="1">
        <v>1</v>
      </c>
    </row>
    <row r="32" spans="1:42" x14ac:dyDescent="0.25">
      <c r="A32" s="38" t="s">
        <v>23</v>
      </c>
      <c r="B32" s="16"/>
      <c r="C32" s="16">
        <v>5</v>
      </c>
      <c r="D32" s="16"/>
      <c r="E32" s="16"/>
      <c r="F32" s="16"/>
      <c r="G32" s="16"/>
      <c r="H32" s="16"/>
      <c r="I32" s="16"/>
      <c r="J32" s="17">
        <f t="shared" si="2"/>
        <v>5</v>
      </c>
      <c r="K32" s="18"/>
      <c r="X32" s="1"/>
      <c r="Y32" s="1"/>
      <c r="Z32" s="1"/>
      <c r="AK32" s="12"/>
      <c r="AL32" s="1"/>
      <c r="AM32" s="1"/>
      <c r="AN32" s="1"/>
    </row>
    <row r="33" spans="1:40" x14ac:dyDescent="0.25">
      <c r="A33" s="38" t="s">
        <v>24</v>
      </c>
      <c r="B33" s="16"/>
      <c r="C33" s="16">
        <v>4</v>
      </c>
      <c r="D33" s="16"/>
      <c r="E33" s="16"/>
      <c r="F33" s="16"/>
      <c r="G33" s="16"/>
      <c r="H33" s="16"/>
      <c r="I33" s="16"/>
      <c r="J33" s="17">
        <f t="shared" si="2"/>
        <v>4</v>
      </c>
      <c r="K33" s="18"/>
      <c r="X33" s="1"/>
      <c r="Y33" s="1"/>
      <c r="Z33" s="1"/>
      <c r="AK33" s="12"/>
      <c r="AL33" s="1"/>
      <c r="AM33" s="1"/>
      <c r="AN33" s="1"/>
    </row>
    <row r="34" spans="1:40" x14ac:dyDescent="0.25">
      <c r="A34" s="38" t="s">
        <v>25</v>
      </c>
      <c r="B34" s="16"/>
      <c r="C34" s="16">
        <v>8</v>
      </c>
      <c r="D34" s="16"/>
      <c r="E34" s="16"/>
      <c r="F34" s="16"/>
      <c r="G34" s="16"/>
      <c r="H34" s="16"/>
      <c r="I34" s="16"/>
      <c r="J34" s="17">
        <f t="shared" si="2"/>
        <v>8</v>
      </c>
      <c r="K34" s="18"/>
      <c r="X34" s="1"/>
      <c r="Y34" s="1"/>
      <c r="Z34" s="1"/>
      <c r="AK34" s="12"/>
      <c r="AL34" s="1">
        <v>1</v>
      </c>
      <c r="AM34" s="1"/>
      <c r="AN34" s="1"/>
    </row>
    <row r="35" spans="1:40" x14ac:dyDescent="0.25">
      <c r="A35" s="38" t="s">
        <v>26</v>
      </c>
      <c r="B35" s="16"/>
      <c r="C35" s="16"/>
      <c r="D35" s="16"/>
      <c r="E35" s="16"/>
      <c r="F35" s="16"/>
      <c r="G35" s="16"/>
      <c r="H35" s="16"/>
      <c r="I35" s="16"/>
      <c r="J35" s="17">
        <f t="shared" si="2"/>
        <v>0</v>
      </c>
      <c r="K35" s="18"/>
      <c r="X35" s="1"/>
      <c r="Y35" s="1"/>
      <c r="Z35" s="1"/>
      <c r="AK35" s="12"/>
      <c r="AL35" s="1"/>
      <c r="AM35" s="1"/>
      <c r="AN35" s="1"/>
    </row>
    <row r="36" spans="1:40" x14ac:dyDescent="0.25">
      <c r="A36" s="38" t="s">
        <v>27</v>
      </c>
      <c r="B36" s="16"/>
      <c r="C36" s="16"/>
      <c r="D36" s="16"/>
      <c r="E36" s="16"/>
      <c r="F36" s="16"/>
      <c r="G36" s="16"/>
      <c r="H36" s="16"/>
      <c r="I36" s="16"/>
      <c r="J36" s="17">
        <f t="shared" si="2"/>
        <v>0</v>
      </c>
      <c r="K36" s="18"/>
      <c r="X36" s="1"/>
      <c r="Y36" s="1"/>
      <c r="Z36" s="1"/>
      <c r="AK36" s="12"/>
      <c r="AL36" s="1"/>
      <c r="AM36" s="1"/>
      <c r="AN36" s="1"/>
    </row>
    <row r="37" spans="1:40" x14ac:dyDescent="0.25">
      <c r="A37" s="38" t="s">
        <v>28</v>
      </c>
      <c r="B37" s="16"/>
      <c r="C37" s="16">
        <v>7</v>
      </c>
      <c r="D37" s="16"/>
      <c r="E37" s="16"/>
      <c r="F37" s="16"/>
      <c r="G37" s="16"/>
      <c r="H37" s="16"/>
      <c r="I37" s="16"/>
      <c r="J37" s="17">
        <f t="shared" si="2"/>
        <v>7</v>
      </c>
      <c r="K37" s="18"/>
      <c r="X37" s="1"/>
      <c r="Y37" s="1"/>
      <c r="Z37" s="1"/>
      <c r="AK37" s="12"/>
      <c r="AL37" s="1"/>
      <c r="AM37" s="1">
        <v>1</v>
      </c>
      <c r="AN37" s="1"/>
    </row>
    <row r="38" spans="1:40" x14ac:dyDescent="0.25">
      <c r="A38" s="3" t="s">
        <v>159</v>
      </c>
      <c r="B38" s="16"/>
      <c r="C38" s="16"/>
      <c r="D38" s="16"/>
      <c r="E38" s="16"/>
      <c r="F38" s="16"/>
      <c r="G38" s="16"/>
      <c r="H38" s="16"/>
      <c r="I38" s="16"/>
      <c r="J38" s="17">
        <f t="shared" si="2"/>
        <v>0</v>
      </c>
      <c r="K38" s="18"/>
      <c r="X38" s="1"/>
      <c r="Y38" s="1"/>
      <c r="Z38" s="1"/>
      <c r="AK38" s="12"/>
      <c r="AL38" s="1"/>
      <c r="AM38" s="1"/>
      <c r="AN38" s="1"/>
    </row>
    <row r="39" spans="1:40" x14ac:dyDescent="0.25">
      <c r="A39" s="3" t="s">
        <v>29</v>
      </c>
      <c r="B39" s="16"/>
      <c r="C39" s="16"/>
      <c r="D39" s="16"/>
      <c r="E39" s="16"/>
      <c r="F39" s="16"/>
      <c r="G39" s="16"/>
      <c r="H39" s="16"/>
      <c r="I39" s="16"/>
      <c r="J39" s="17">
        <f t="shared" si="2"/>
        <v>0</v>
      </c>
      <c r="K39" s="18"/>
      <c r="X39" s="1"/>
      <c r="Y39" s="1"/>
      <c r="Z39" s="1"/>
      <c r="AK39" s="12"/>
      <c r="AL39" s="1"/>
      <c r="AM39" s="1"/>
      <c r="AN39" s="1"/>
    </row>
    <row r="40" spans="1:40" x14ac:dyDescent="0.25">
      <c r="A40" s="3" t="s">
        <v>160</v>
      </c>
      <c r="B40" s="16"/>
      <c r="C40" s="16"/>
      <c r="D40" s="16"/>
      <c r="E40" s="16"/>
      <c r="F40" s="16"/>
      <c r="G40" s="16"/>
      <c r="H40" s="16"/>
      <c r="I40" s="16"/>
      <c r="J40" s="17">
        <f t="shared" si="2"/>
        <v>0</v>
      </c>
      <c r="K40" s="18"/>
      <c r="X40" s="1"/>
      <c r="Y40" s="1"/>
      <c r="Z40" s="1"/>
      <c r="AK40" s="12"/>
      <c r="AL40" s="1"/>
      <c r="AM40" s="1"/>
      <c r="AN40" s="1"/>
    </row>
    <row r="41" spans="1:40" x14ac:dyDescent="0.25">
      <c r="A41" s="3" t="s">
        <v>30</v>
      </c>
      <c r="B41" s="16"/>
      <c r="C41" s="16"/>
      <c r="D41" s="16"/>
      <c r="E41" s="16"/>
      <c r="F41" s="16"/>
      <c r="G41" s="16"/>
      <c r="H41" s="16"/>
      <c r="I41" s="16"/>
      <c r="J41" s="17">
        <f t="shared" si="2"/>
        <v>0</v>
      </c>
      <c r="K41" s="18"/>
      <c r="X41" s="1"/>
      <c r="Y41" s="1"/>
      <c r="Z41" s="1"/>
      <c r="AK41" s="12"/>
      <c r="AL41" s="1"/>
      <c r="AM41" s="1"/>
      <c r="AN41" s="1"/>
    </row>
    <row r="42" spans="1:40" x14ac:dyDescent="0.25">
      <c r="A42" s="38" t="s">
        <v>31</v>
      </c>
      <c r="B42" s="16"/>
      <c r="C42" s="16"/>
      <c r="D42" s="16"/>
      <c r="E42" s="16"/>
      <c r="F42" s="16"/>
      <c r="G42" s="16"/>
      <c r="H42" s="16"/>
      <c r="I42" s="16"/>
      <c r="J42" s="17">
        <f t="shared" si="2"/>
        <v>0</v>
      </c>
      <c r="K42" s="18"/>
      <c r="X42" s="1"/>
      <c r="Y42" s="1"/>
      <c r="Z42" s="1"/>
      <c r="AK42" s="12"/>
      <c r="AL42" s="1"/>
      <c r="AM42" s="1"/>
      <c r="AN42" s="1"/>
    </row>
    <row r="43" spans="1:40" x14ac:dyDescent="0.25">
      <c r="A43" s="38" t="s">
        <v>32</v>
      </c>
      <c r="B43" s="16"/>
      <c r="C43" s="16">
        <v>1</v>
      </c>
      <c r="D43" s="16"/>
      <c r="E43" s="16"/>
      <c r="F43" s="16"/>
      <c r="G43" s="16"/>
      <c r="H43" s="16"/>
      <c r="I43" s="16"/>
      <c r="J43" s="17">
        <f t="shared" si="2"/>
        <v>1</v>
      </c>
      <c r="K43" s="18"/>
      <c r="X43" s="1"/>
      <c r="Y43" s="1"/>
      <c r="Z43" s="1"/>
      <c r="AK43" s="12"/>
      <c r="AL43" s="1"/>
      <c r="AM43" s="1"/>
      <c r="AN43" s="1"/>
    </row>
    <row r="44" spans="1:40" x14ac:dyDescent="0.25">
      <c r="A44" s="3" t="s">
        <v>33</v>
      </c>
      <c r="B44" s="16"/>
      <c r="C44" s="16"/>
      <c r="D44" s="16"/>
      <c r="E44" s="16"/>
      <c r="F44" s="16"/>
      <c r="G44" s="16"/>
      <c r="H44" s="16"/>
      <c r="I44" s="16"/>
      <c r="J44" s="17">
        <f t="shared" si="2"/>
        <v>0</v>
      </c>
      <c r="K44" s="18"/>
      <c r="X44" s="1"/>
      <c r="Y44" s="1"/>
      <c r="Z44" s="1"/>
      <c r="AK44" s="12"/>
      <c r="AL44" s="1"/>
      <c r="AM44" s="1"/>
      <c r="AN44" s="1"/>
    </row>
    <row r="45" spans="1:40" x14ac:dyDescent="0.25">
      <c r="A45" s="3" t="s">
        <v>161</v>
      </c>
      <c r="B45" s="16"/>
      <c r="C45" s="16"/>
      <c r="D45" s="16"/>
      <c r="E45" s="16"/>
      <c r="F45" s="16"/>
      <c r="G45" s="16"/>
      <c r="H45" s="16"/>
      <c r="I45" s="16"/>
      <c r="J45" s="17">
        <f t="shared" si="2"/>
        <v>0</v>
      </c>
      <c r="K45" s="18"/>
      <c r="X45" s="1"/>
      <c r="Y45" s="1"/>
      <c r="Z45" s="1"/>
      <c r="AK45" s="12"/>
      <c r="AL45" s="1"/>
      <c r="AM45" s="1"/>
      <c r="AN45" s="1"/>
    </row>
    <row r="46" spans="1:40" x14ac:dyDescent="0.25">
      <c r="A46" s="3" t="s">
        <v>34</v>
      </c>
      <c r="B46" s="16"/>
      <c r="C46" s="16"/>
      <c r="D46" s="16"/>
      <c r="E46" s="16"/>
      <c r="F46" s="16"/>
      <c r="G46" s="16"/>
      <c r="H46" s="16"/>
      <c r="I46" s="16"/>
      <c r="J46" s="17">
        <f t="shared" si="2"/>
        <v>0</v>
      </c>
      <c r="K46" s="18"/>
      <c r="X46" s="1"/>
      <c r="Y46" s="1"/>
      <c r="Z46" s="1"/>
      <c r="AK46" s="12"/>
      <c r="AL46" s="1"/>
      <c r="AM46" s="1"/>
      <c r="AN46" s="1"/>
    </row>
    <row r="47" spans="1:40" x14ac:dyDescent="0.25">
      <c r="A47" s="38" t="s">
        <v>37</v>
      </c>
      <c r="B47" s="16"/>
      <c r="C47" s="16">
        <v>2</v>
      </c>
      <c r="D47" s="16"/>
      <c r="E47" s="16"/>
      <c r="F47" s="16"/>
      <c r="G47" s="16"/>
      <c r="H47" s="16"/>
      <c r="I47" s="16"/>
      <c r="J47" s="17">
        <f t="shared" si="2"/>
        <v>2</v>
      </c>
      <c r="K47" s="18"/>
      <c r="X47" s="1"/>
      <c r="Y47" s="1"/>
      <c r="Z47" s="1"/>
      <c r="AK47" s="12"/>
      <c r="AL47" s="1"/>
      <c r="AM47" s="1"/>
      <c r="AN47" s="1"/>
    </row>
    <row r="48" spans="1:40" x14ac:dyDescent="0.25">
      <c r="A48" s="38" t="s">
        <v>38</v>
      </c>
      <c r="B48" s="16"/>
      <c r="C48" s="16"/>
      <c r="D48" s="16"/>
      <c r="E48" s="16"/>
      <c r="F48" s="16"/>
      <c r="G48" s="16"/>
      <c r="H48" s="16"/>
      <c r="I48" s="16"/>
      <c r="J48" s="17">
        <f t="shared" si="2"/>
        <v>0</v>
      </c>
      <c r="K48" s="18"/>
      <c r="X48" s="1"/>
      <c r="Y48" s="1"/>
      <c r="Z48" s="1"/>
      <c r="AK48" s="12"/>
      <c r="AL48" s="1"/>
      <c r="AM48" s="1"/>
      <c r="AN48" s="1"/>
    </row>
    <row r="49" spans="1:44" x14ac:dyDescent="0.25">
      <c r="A49" s="38" t="s">
        <v>39</v>
      </c>
      <c r="B49" s="16"/>
      <c r="C49" s="16">
        <v>3</v>
      </c>
      <c r="D49" s="16"/>
      <c r="E49" s="16"/>
      <c r="F49" s="16"/>
      <c r="G49" s="16"/>
      <c r="H49" s="16"/>
      <c r="I49" s="16"/>
      <c r="J49" s="17">
        <f t="shared" si="2"/>
        <v>3</v>
      </c>
      <c r="K49" s="18"/>
      <c r="X49" s="1"/>
      <c r="Y49" s="1"/>
      <c r="Z49" s="1"/>
      <c r="AK49" s="12"/>
      <c r="AL49" s="1"/>
      <c r="AM49" s="1"/>
      <c r="AN49" s="1"/>
    </row>
    <row r="50" spans="1:44" x14ac:dyDescent="0.25">
      <c r="A50" s="3" t="s">
        <v>162</v>
      </c>
      <c r="B50" s="16"/>
      <c r="C50" s="16"/>
      <c r="D50" s="16"/>
      <c r="E50" s="16"/>
      <c r="F50" s="16"/>
      <c r="G50" s="16"/>
      <c r="H50" s="16"/>
      <c r="I50" s="16"/>
      <c r="J50" s="17">
        <f t="shared" si="2"/>
        <v>0</v>
      </c>
      <c r="K50" s="18"/>
      <c r="X50" s="1"/>
      <c r="Y50" s="1"/>
      <c r="Z50" s="1"/>
      <c r="AK50" s="12"/>
      <c r="AL50" s="1"/>
      <c r="AM50" s="1"/>
      <c r="AN50" s="1"/>
    </row>
    <row r="51" spans="1:44" x14ac:dyDescent="0.25">
      <c r="A51" s="3" t="s">
        <v>40</v>
      </c>
      <c r="B51" s="16"/>
      <c r="C51" s="16"/>
      <c r="D51" s="16"/>
      <c r="E51" s="16"/>
      <c r="F51" s="16"/>
      <c r="G51" s="16"/>
      <c r="H51" s="16"/>
      <c r="I51" s="16"/>
      <c r="J51" s="17">
        <f t="shared" si="2"/>
        <v>0</v>
      </c>
      <c r="K51" s="18"/>
      <c r="X51" s="1"/>
      <c r="Y51" s="1"/>
      <c r="Z51" s="1"/>
      <c r="AK51" s="12"/>
      <c r="AL51" s="1"/>
      <c r="AM51" s="1"/>
      <c r="AN51" s="1"/>
    </row>
    <row r="52" spans="1:44" x14ac:dyDescent="0.25">
      <c r="A52" s="3" t="s">
        <v>41</v>
      </c>
      <c r="B52" s="16"/>
      <c r="C52" s="16"/>
      <c r="D52" s="16"/>
      <c r="E52" s="16"/>
      <c r="F52" s="16"/>
      <c r="G52" s="16"/>
      <c r="H52" s="16"/>
      <c r="I52" s="16"/>
      <c r="J52" s="17">
        <f t="shared" si="2"/>
        <v>0</v>
      </c>
      <c r="K52" s="18"/>
      <c r="X52" s="1"/>
      <c r="Y52" s="1"/>
      <c r="Z52" s="1"/>
      <c r="AK52" s="12"/>
      <c r="AL52" s="1"/>
      <c r="AM52" s="1"/>
      <c r="AN52" s="1"/>
    </row>
    <row r="53" spans="1:44" x14ac:dyDescent="0.25">
      <c r="B53" s="14">
        <f t="shared" ref="B53:G53" si="3">SUM(B31:B52)</f>
        <v>0</v>
      </c>
      <c r="C53" s="14">
        <f t="shared" si="3"/>
        <v>36</v>
      </c>
      <c r="D53" s="14">
        <f t="shared" si="3"/>
        <v>0</v>
      </c>
      <c r="E53" s="14">
        <f t="shared" si="3"/>
        <v>0</v>
      </c>
      <c r="F53" s="14">
        <f t="shared" si="3"/>
        <v>0</v>
      </c>
      <c r="G53" s="14">
        <f t="shared" si="3"/>
        <v>0</v>
      </c>
      <c r="H53" s="14"/>
      <c r="K53" s="18"/>
      <c r="AL53" s="14">
        <f>SUM(AL31:AL52)</f>
        <v>1</v>
      </c>
      <c r="AM53" s="14">
        <f>SUM(AM31:AM52)</f>
        <v>1</v>
      </c>
      <c r="AN53" s="14">
        <f>SUM(AN31:AN52)</f>
        <v>1</v>
      </c>
    </row>
    <row r="55" spans="1:44" x14ac:dyDescent="0.25">
      <c r="A55" s="2" t="s">
        <v>49</v>
      </c>
    </row>
    <row r="56" spans="1:44" x14ac:dyDescent="0.25">
      <c r="B56" s="42" t="s">
        <v>50</v>
      </c>
      <c r="C56" s="42"/>
      <c r="D56" s="42"/>
      <c r="E56" s="42"/>
      <c r="F56" s="42"/>
      <c r="G56" s="42"/>
      <c r="H56" s="42" t="s">
        <v>51</v>
      </c>
      <c r="I56" s="42"/>
      <c r="J56" s="42"/>
      <c r="N56" s="1"/>
      <c r="O56" s="1"/>
      <c r="P56" s="1"/>
      <c r="Q56" s="1"/>
      <c r="R56" s="1"/>
      <c r="S56" s="1"/>
      <c r="T56" s="1"/>
      <c r="U56" s="1"/>
      <c r="V56" s="1"/>
      <c r="W56" s="1"/>
      <c r="AO56" s="1"/>
    </row>
    <row r="57" spans="1:44" ht="66" customHeight="1" x14ac:dyDescent="0.25">
      <c r="B57" s="4" t="s">
        <v>52</v>
      </c>
      <c r="C57" s="4" t="s">
        <v>53</v>
      </c>
      <c r="D57" s="4" t="s">
        <v>54</v>
      </c>
      <c r="E57" s="4" t="s">
        <v>55</v>
      </c>
      <c r="F57" s="4" t="s">
        <v>56</v>
      </c>
      <c r="G57" s="4" t="s">
        <v>57</v>
      </c>
      <c r="H57" s="4" t="s">
        <v>58</v>
      </c>
      <c r="I57" s="4" t="s">
        <v>59</v>
      </c>
      <c r="J57" s="4" t="s">
        <v>60</v>
      </c>
      <c r="K57" s="4"/>
      <c r="L57" s="4" t="s">
        <v>17</v>
      </c>
      <c r="N57" s="1"/>
      <c r="O57" s="1"/>
      <c r="P57" s="8"/>
      <c r="Q57" s="8"/>
      <c r="R57" s="8"/>
      <c r="S57" s="8"/>
      <c r="T57" s="8"/>
      <c r="U57" s="8"/>
      <c r="V57" s="8"/>
      <c r="W57" s="8"/>
      <c r="X57" s="8"/>
      <c r="Y57" s="8"/>
      <c r="AK57" s="7" t="s">
        <v>18</v>
      </c>
      <c r="AL57" s="8" t="s">
        <v>19</v>
      </c>
      <c r="AM57" s="8" t="s">
        <v>20</v>
      </c>
      <c r="AN57" s="8" t="s">
        <v>21</v>
      </c>
      <c r="AO57" s="1"/>
    </row>
    <row r="58" spans="1:44" x14ac:dyDescent="0.25">
      <c r="A58" s="38" t="s">
        <v>22</v>
      </c>
      <c r="B58" s="39"/>
      <c r="C58" s="39"/>
      <c r="D58" s="39"/>
      <c r="E58" s="39"/>
      <c r="F58" s="39"/>
      <c r="G58" s="39"/>
      <c r="H58" s="39"/>
      <c r="I58" s="39"/>
      <c r="J58" s="39">
        <v>2.5</v>
      </c>
      <c r="K58" s="39"/>
      <c r="L58" s="40">
        <v>2.5</v>
      </c>
      <c r="N58" s="1"/>
      <c r="O58" s="1"/>
      <c r="P58" s="41"/>
      <c r="Q58" s="41"/>
      <c r="R58" s="41"/>
      <c r="S58" s="41"/>
      <c r="T58" s="41"/>
      <c r="U58" s="41"/>
      <c r="V58" s="41"/>
      <c r="W58" s="41"/>
      <c r="X58" s="1"/>
      <c r="Y58" s="1"/>
      <c r="AB58" s="1"/>
      <c r="AC58" s="1"/>
      <c r="AD58" s="1"/>
      <c r="AK58" s="12">
        <v>2.5</v>
      </c>
      <c r="AO58" s="12"/>
    </row>
    <row r="59" spans="1:44" x14ac:dyDescent="0.25">
      <c r="A59" s="38" t="s">
        <v>23</v>
      </c>
      <c r="B59" s="39">
        <v>2.5</v>
      </c>
      <c r="C59" s="39">
        <v>5</v>
      </c>
      <c r="D59" s="39">
        <v>2.5</v>
      </c>
      <c r="E59" s="39">
        <v>8.5</v>
      </c>
      <c r="F59" s="39"/>
      <c r="G59" s="39">
        <v>2.5</v>
      </c>
      <c r="H59" s="39">
        <v>5</v>
      </c>
      <c r="I59" s="39">
        <v>2.5</v>
      </c>
      <c r="J59" s="39">
        <v>5</v>
      </c>
      <c r="K59" s="39"/>
      <c r="L59" s="40">
        <v>33.5</v>
      </c>
      <c r="N59" s="1"/>
      <c r="O59" s="1"/>
      <c r="P59" s="41"/>
      <c r="Q59" s="41"/>
      <c r="R59" s="41"/>
      <c r="S59" s="41"/>
      <c r="T59" s="41"/>
      <c r="U59" s="41"/>
      <c r="V59" s="41"/>
      <c r="W59" s="41"/>
      <c r="X59" s="1"/>
      <c r="Y59" s="1"/>
      <c r="AB59" s="1"/>
      <c r="AC59" s="1"/>
      <c r="AD59" s="1"/>
      <c r="AK59" s="12">
        <v>10</v>
      </c>
      <c r="AN59">
        <v>2</v>
      </c>
      <c r="AO59" s="12"/>
      <c r="AP59" s="1"/>
      <c r="AQ59" s="1"/>
      <c r="AR59" s="1"/>
    </row>
    <row r="60" spans="1:44" x14ac:dyDescent="0.25">
      <c r="A60" s="38" t="s">
        <v>24</v>
      </c>
      <c r="B60" s="39"/>
      <c r="C60" s="39"/>
      <c r="D60" s="39"/>
      <c r="E60" s="39"/>
      <c r="F60" s="39">
        <v>8</v>
      </c>
      <c r="G60" s="39">
        <v>8</v>
      </c>
      <c r="H60" s="39"/>
      <c r="I60" s="39"/>
      <c r="J60" s="39">
        <v>8</v>
      </c>
      <c r="K60" s="39"/>
      <c r="L60" s="40">
        <v>24</v>
      </c>
      <c r="N60" s="1"/>
      <c r="O60" s="1"/>
      <c r="P60" s="41"/>
      <c r="Q60" s="41"/>
      <c r="R60" s="41"/>
      <c r="S60" s="41"/>
      <c r="T60" s="41"/>
      <c r="U60" s="41"/>
      <c r="V60" s="41"/>
      <c r="W60" s="41"/>
      <c r="X60" s="1"/>
      <c r="Y60" s="1"/>
      <c r="AB60" s="1"/>
      <c r="AC60" s="1"/>
      <c r="AD60" s="1"/>
      <c r="AK60" s="12">
        <v>9</v>
      </c>
      <c r="AL60">
        <v>3</v>
      </c>
      <c r="AO60" s="12"/>
      <c r="AP60" s="1"/>
      <c r="AQ60" s="1"/>
      <c r="AR60" s="1"/>
    </row>
    <row r="61" spans="1:44" x14ac:dyDescent="0.25">
      <c r="A61" s="38" t="s">
        <v>25</v>
      </c>
      <c r="B61" s="39">
        <v>7</v>
      </c>
      <c r="C61" s="39">
        <v>2.5</v>
      </c>
      <c r="D61" s="39">
        <v>5</v>
      </c>
      <c r="E61" s="39">
        <v>2.5</v>
      </c>
      <c r="F61" s="39">
        <v>5</v>
      </c>
      <c r="G61" s="39">
        <v>2.5</v>
      </c>
      <c r="H61" s="39">
        <v>2</v>
      </c>
      <c r="I61" s="39">
        <v>8</v>
      </c>
      <c r="J61" s="39">
        <v>2.5</v>
      </c>
      <c r="K61" s="39"/>
      <c r="L61" s="40">
        <v>37</v>
      </c>
      <c r="N61" s="1"/>
      <c r="O61" s="1"/>
      <c r="P61" s="41"/>
      <c r="Q61" s="41"/>
      <c r="R61" s="41"/>
      <c r="S61" s="41"/>
      <c r="T61" s="41"/>
      <c r="U61" s="41"/>
      <c r="V61" s="41"/>
      <c r="W61" s="41"/>
      <c r="X61" s="1"/>
      <c r="Y61" s="1"/>
      <c r="AB61" s="1"/>
      <c r="AC61" s="1"/>
      <c r="AD61" s="1"/>
      <c r="AK61" s="12">
        <v>11</v>
      </c>
      <c r="AL61">
        <v>1</v>
      </c>
      <c r="AM61">
        <v>1</v>
      </c>
      <c r="AO61" s="12"/>
      <c r="AP61" s="1"/>
      <c r="AQ61" s="1"/>
      <c r="AR61" s="1"/>
    </row>
    <row r="62" spans="1:44" x14ac:dyDescent="0.25">
      <c r="A62" s="38" t="s">
        <v>26</v>
      </c>
      <c r="B62" s="39"/>
      <c r="C62" s="39"/>
      <c r="D62" s="39"/>
      <c r="E62" s="39"/>
      <c r="F62" s="39">
        <v>2.5</v>
      </c>
      <c r="G62" s="39"/>
      <c r="H62" s="39">
        <v>2</v>
      </c>
      <c r="I62" s="39"/>
      <c r="J62" s="39"/>
      <c r="K62" s="39"/>
      <c r="L62" s="40">
        <v>4.5</v>
      </c>
      <c r="N62" s="1"/>
      <c r="O62" s="1"/>
      <c r="P62" s="41"/>
      <c r="Q62" s="41"/>
      <c r="R62" s="41"/>
      <c r="S62" s="41"/>
      <c r="T62" s="41"/>
      <c r="U62" s="41"/>
      <c r="V62" s="41"/>
      <c r="W62" s="41"/>
      <c r="X62" s="1"/>
      <c r="Y62" s="1"/>
      <c r="AB62" s="1"/>
      <c r="AC62" s="1"/>
      <c r="AD62" s="1"/>
      <c r="AK62" s="12">
        <v>4</v>
      </c>
      <c r="AO62" s="12"/>
      <c r="AP62" s="1"/>
      <c r="AQ62" s="1"/>
      <c r="AR62" s="1"/>
    </row>
    <row r="63" spans="1:44" x14ac:dyDescent="0.25">
      <c r="A63" s="38" t="s">
        <v>27</v>
      </c>
      <c r="B63" s="39">
        <v>6</v>
      </c>
      <c r="C63" s="39">
        <v>8.5</v>
      </c>
      <c r="D63" s="39"/>
      <c r="E63" s="39">
        <v>8</v>
      </c>
      <c r="F63" s="39"/>
      <c r="G63" s="39">
        <v>13</v>
      </c>
      <c r="H63" s="39">
        <v>2</v>
      </c>
      <c r="I63" s="39">
        <v>6</v>
      </c>
      <c r="J63" s="39">
        <v>2.5</v>
      </c>
      <c r="K63" s="39"/>
      <c r="L63" s="40">
        <v>46</v>
      </c>
      <c r="N63" s="1"/>
      <c r="O63" s="1"/>
      <c r="P63" s="41"/>
      <c r="Q63" s="41"/>
      <c r="R63" s="41"/>
      <c r="S63" s="41"/>
      <c r="T63" s="41"/>
      <c r="U63" s="41"/>
      <c r="V63" s="41"/>
      <c r="W63" s="41"/>
      <c r="X63" s="1"/>
      <c r="Y63" s="1"/>
      <c r="AB63" s="1"/>
      <c r="AC63" s="1"/>
      <c r="AD63" s="1"/>
      <c r="AK63" s="12">
        <v>12</v>
      </c>
      <c r="AL63">
        <v>1</v>
      </c>
      <c r="AM63">
        <v>1</v>
      </c>
      <c r="AN63">
        <v>4</v>
      </c>
      <c r="AO63" s="12"/>
      <c r="AP63" s="1"/>
      <c r="AQ63" s="1"/>
      <c r="AR63" s="1"/>
    </row>
    <row r="64" spans="1:44" x14ac:dyDescent="0.25">
      <c r="A64" s="38" t="s">
        <v>28</v>
      </c>
      <c r="B64" s="39">
        <v>10.5</v>
      </c>
      <c r="C64" s="39">
        <v>2.5</v>
      </c>
      <c r="D64" s="39">
        <v>2.5</v>
      </c>
      <c r="E64" s="39"/>
      <c r="F64" s="39"/>
      <c r="G64" s="39"/>
      <c r="H64" s="39"/>
      <c r="I64" s="39">
        <v>2.5</v>
      </c>
      <c r="J64" s="39">
        <v>2.5</v>
      </c>
      <c r="K64" s="39"/>
      <c r="L64" s="40">
        <v>20.5</v>
      </c>
      <c r="N64" s="1"/>
      <c r="O64" s="1"/>
      <c r="P64" s="41"/>
      <c r="Q64" s="41"/>
      <c r="R64" s="41"/>
      <c r="S64" s="41"/>
      <c r="T64" s="41"/>
      <c r="U64" s="41"/>
      <c r="V64" s="41"/>
      <c r="W64" s="41"/>
      <c r="X64" s="1"/>
      <c r="Y64" s="1"/>
      <c r="AB64" s="1"/>
      <c r="AC64" s="1"/>
      <c r="AD64" s="1"/>
      <c r="AK64" s="12">
        <v>8</v>
      </c>
      <c r="AL64">
        <v>1</v>
      </c>
      <c r="AO64" s="12"/>
      <c r="AP64" s="1"/>
      <c r="AQ64" s="1"/>
      <c r="AR64" s="1"/>
    </row>
    <row r="65" spans="1:44" x14ac:dyDescent="0.25">
      <c r="A65" s="38" t="s">
        <v>159</v>
      </c>
      <c r="B65" s="39">
        <v>2.5</v>
      </c>
      <c r="C65" s="39"/>
      <c r="D65" s="39"/>
      <c r="E65" s="39"/>
      <c r="F65" s="39"/>
      <c r="G65" s="39"/>
      <c r="H65" s="39"/>
      <c r="I65" s="39"/>
      <c r="J65" s="39"/>
      <c r="K65" s="39"/>
      <c r="L65" s="40">
        <v>2.5</v>
      </c>
      <c r="N65" s="1"/>
      <c r="O65" s="1"/>
      <c r="P65" s="41"/>
      <c r="Q65" s="41"/>
      <c r="R65" s="41"/>
      <c r="S65" s="41"/>
      <c r="T65" s="41"/>
      <c r="U65" s="41"/>
      <c r="V65" s="41"/>
      <c r="W65" s="41"/>
      <c r="X65" s="1"/>
      <c r="Y65" s="1"/>
      <c r="AB65" s="1"/>
      <c r="AC65" s="1"/>
      <c r="AD65" s="1"/>
      <c r="AK65" s="12">
        <v>2.5</v>
      </c>
      <c r="AO65" s="12"/>
      <c r="AP65" s="1"/>
      <c r="AQ65" s="1"/>
      <c r="AR65" s="1"/>
    </row>
    <row r="66" spans="1:44" x14ac:dyDescent="0.25">
      <c r="A66" s="38" t="s">
        <v>29</v>
      </c>
      <c r="B66" s="39"/>
      <c r="C66" s="39"/>
      <c r="D66" s="39">
        <v>2.5</v>
      </c>
      <c r="E66" s="39">
        <v>2.5</v>
      </c>
      <c r="F66" s="39"/>
      <c r="G66" s="39">
        <v>2.5</v>
      </c>
      <c r="H66" s="39"/>
      <c r="I66" s="39">
        <v>5</v>
      </c>
      <c r="J66" s="39"/>
      <c r="K66" s="39"/>
      <c r="L66" s="40">
        <v>12.5</v>
      </c>
      <c r="N66" s="1"/>
      <c r="O66" s="1"/>
      <c r="P66" s="41"/>
      <c r="Q66" s="41"/>
      <c r="R66" s="41"/>
      <c r="S66" s="41"/>
      <c r="T66" s="41"/>
      <c r="U66" s="41"/>
      <c r="V66" s="41"/>
      <c r="W66" s="41"/>
      <c r="X66" s="1"/>
      <c r="Y66" s="1"/>
      <c r="Z66" s="1"/>
      <c r="AB66" s="1"/>
      <c r="AC66" s="1"/>
      <c r="AD66" s="1"/>
      <c r="AK66" s="12">
        <v>5</v>
      </c>
      <c r="AO66" s="12"/>
      <c r="AP66" s="1"/>
      <c r="AQ66" s="1"/>
      <c r="AR66" s="1"/>
    </row>
    <row r="67" spans="1:44" x14ac:dyDescent="0.25">
      <c r="A67" s="3" t="s">
        <v>160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40">
        <v>0</v>
      </c>
      <c r="N67" s="1"/>
      <c r="O67" s="1"/>
      <c r="P67" s="41"/>
      <c r="Q67" s="41"/>
      <c r="R67" s="41"/>
      <c r="S67" s="41"/>
      <c r="T67" s="41"/>
      <c r="U67" s="41"/>
      <c r="V67" s="41"/>
      <c r="W67" s="41"/>
      <c r="X67" s="1"/>
      <c r="Y67" s="1"/>
      <c r="AB67" s="1"/>
      <c r="AC67" s="1"/>
      <c r="AD67" s="1"/>
      <c r="AK67" s="12"/>
      <c r="AO67" s="12"/>
      <c r="AP67" s="1"/>
      <c r="AQ67" s="1"/>
      <c r="AR67" s="1"/>
    </row>
    <row r="68" spans="1:44" x14ac:dyDescent="0.25">
      <c r="A68" s="3" t="s">
        <v>30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>
        <v>0</v>
      </c>
      <c r="N68" s="1"/>
      <c r="O68" s="1"/>
      <c r="P68" s="41"/>
      <c r="Q68" s="41"/>
      <c r="R68" s="41"/>
      <c r="S68" s="41"/>
      <c r="T68" s="41"/>
      <c r="U68" s="41"/>
      <c r="V68" s="41"/>
      <c r="W68" s="41"/>
      <c r="X68" s="1"/>
      <c r="Y68" s="1"/>
      <c r="AB68" s="1"/>
      <c r="AC68" s="1"/>
      <c r="AD68" s="1"/>
      <c r="AK68" s="12"/>
      <c r="AO68" s="12"/>
      <c r="AP68" s="1"/>
      <c r="AQ68" s="1"/>
      <c r="AR68" s="1"/>
    </row>
    <row r="69" spans="1:44" x14ac:dyDescent="0.25">
      <c r="A69" s="38" t="s">
        <v>31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40">
        <v>0</v>
      </c>
      <c r="N69" s="1"/>
      <c r="O69" s="1"/>
      <c r="P69" s="41"/>
      <c r="Q69" s="41"/>
      <c r="R69" s="41"/>
      <c r="S69" s="41"/>
      <c r="T69" s="41"/>
      <c r="U69" s="41"/>
      <c r="V69" s="41"/>
      <c r="W69" s="41"/>
      <c r="X69" s="1"/>
      <c r="Y69" s="1"/>
      <c r="AB69" s="1"/>
      <c r="AC69" s="1"/>
      <c r="AD69" s="1"/>
      <c r="AK69" s="12">
        <v>1</v>
      </c>
      <c r="AO69" s="12"/>
      <c r="AP69" s="1"/>
      <c r="AQ69" s="1"/>
      <c r="AR69" s="1"/>
    </row>
    <row r="70" spans="1:44" x14ac:dyDescent="0.25">
      <c r="A70" s="38" t="s">
        <v>32</v>
      </c>
      <c r="B70" s="39">
        <v>5</v>
      </c>
      <c r="C70" s="39">
        <v>2.5</v>
      </c>
      <c r="D70" s="39">
        <v>8</v>
      </c>
      <c r="E70" s="39">
        <v>5</v>
      </c>
      <c r="F70" s="39">
        <v>11</v>
      </c>
      <c r="G70" s="39"/>
      <c r="H70" s="39">
        <v>7</v>
      </c>
      <c r="I70" s="39">
        <v>7</v>
      </c>
      <c r="J70" s="39">
        <v>7</v>
      </c>
      <c r="K70" s="39"/>
      <c r="L70" s="40">
        <v>52.5</v>
      </c>
      <c r="N70" s="1"/>
      <c r="O70" s="1"/>
      <c r="P70" s="41"/>
      <c r="Q70" s="41"/>
      <c r="R70" s="41"/>
      <c r="S70" s="41"/>
      <c r="T70" s="41"/>
      <c r="U70" s="41"/>
      <c r="V70" s="41"/>
      <c r="W70" s="41"/>
      <c r="X70" s="1"/>
      <c r="Y70" s="1"/>
      <c r="AB70" s="1"/>
      <c r="AC70" s="1"/>
      <c r="AD70" s="1"/>
      <c r="AK70" s="12">
        <v>14</v>
      </c>
      <c r="AL70">
        <v>2</v>
      </c>
      <c r="AM70">
        <v>2</v>
      </c>
      <c r="AN70">
        <v>1</v>
      </c>
      <c r="AO70" s="12"/>
      <c r="AP70" s="1"/>
      <c r="AQ70" s="1"/>
      <c r="AR70" s="1"/>
    </row>
    <row r="71" spans="1:44" x14ac:dyDescent="0.25">
      <c r="A71" s="3" t="s">
        <v>33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40">
        <v>0</v>
      </c>
      <c r="N71" s="1"/>
      <c r="O71" s="1"/>
      <c r="P71" s="41"/>
      <c r="Q71" s="41"/>
      <c r="R71" s="41"/>
      <c r="S71" s="41"/>
      <c r="T71" s="41"/>
      <c r="U71" s="41"/>
      <c r="V71" s="41"/>
      <c r="W71" s="41"/>
      <c r="X71" s="1"/>
      <c r="Y71" s="1"/>
      <c r="AB71" s="1"/>
      <c r="AC71" s="1"/>
      <c r="AD71" s="1"/>
      <c r="AK71" s="12"/>
      <c r="AO71" s="12"/>
      <c r="AP71" s="1"/>
      <c r="AQ71" s="1"/>
      <c r="AR71" s="1"/>
    </row>
    <row r="72" spans="1:44" x14ac:dyDescent="0.25">
      <c r="A72" s="3" t="s">
        <v>161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40">
        <v>0</v>
      </c>
      <c r="N72" s="1"/>
      <c r="O72" s="1"/>
      <c r="P72" s="41"/>
      <c r="Q72" s="41"/>
      <c r="R72" s="41"/>
      <c r="S72" s="41"/>
      <c r="T72" s="41"/>
      <c r="U72" s="41"/>
      <c r="V72" s="41"/>
      <c r="W72" s="41"/>
      <c r="X72" s="1"/>
      <c r="Y72" s="1"/>
      <c r="AB72" s="1"/>
      <c r="AC72" s="1"/>
      <c r="AD72" s="1"/>
      <c r="AK72" s="12"/>
      <c r="AO72" s="12"/>
      <c r="AP72" s="1"/>
      <c r="AQ72" s="1"/>
      <c r="AR72" s="1"/>
    </row>
    <row r="73" spans="1:44" x14ac:dyDescent="0.25">
      <c r="A73" s="38" t="s">
        <v>34</v>
      </c>
      <c r="B73" s="39"/>
      <c r="C73" s="39"/>
      <c r="D73" s="39">
        <v>13</v>
      </c>
      <c r="E73" s="39"/>
      <c r="F73" s="39">
        <v>2.5</v>
      </c>
      <c r="G73" s="39"/>
      <c r="H73" s="39"/>
      <c r="I73" s="39"/>
      <c r="J73" s="39"/>
      <c r="K73" s="39"/>
      <c r="L73" s="40">
        <v>15.5</v>
      </c>
      <c r="N73" s="1"/>
      <c r="O73" s="1"/>
      <c r="P73" s="41"/>
      <c r="Q73" s="41"/>
      <c r="R73" s="41"/>
      <c r="S73" s="41"/>
      <c r="T73" s="41"/>
      <c r="U73" s="41"/>
      <c r="V73" s="41"/>
      <c r="W73" s="41"/>
      <c r="X73" s="1"/>
      <c r="Y73" s="1"/>
      <c r="AB73" s="1"/>
      <c r="AC73" s="1"/>
      <c r="AD73" s="1"/>
      <c r="AK73" s="12">
        <v>6</v>
      </c>
      <c r="AM73">
        <v>1</v>
      </c>
      <c r="AN73">
        <v>1</v>
      </c>
      <c r="AO73" s="12"/>
      <c r="AP73" s="1"/>
      <c r="AQ73" s="1"/>
      <c r="AR73" s="1"/>
    </row>
    <row r="74" spans="1:44" x14ac:dyDescent="0.25">
      <c r="A74" s="38" t="s">
        <v>37</v>
      </c>
      <c r="B74" s="39"/>
      <c r="C74" s="39">
        <v>7</v>
      </c>
      <c r="D74" s="39"/>
      <c r="E74" s="39"/>
      <c r="F74" s="39"/>
      <c r="G74" s="39">
        <v>2.5</v>
      </c>
      <c r="H74" s="39">
        <v>6</v>
      </c>
      <c r="I74" s="39">
        <v>2.5</v>
      </c>
      <c r="J74" s="39"/>
      <c r="K74" s="39"/>
      <c r="L74" s="40">
        <v>18</v>
      </c>
      <c r="N74" s="1"/>
      <c r="O74" s="1"/>
      <c r="P74" s="41"/>
      <c r="Q74" s="41"/>
      <c r="R74" s="41"/>
      <c r="S74" s="41"/>
      <c r="T74" s="41"/>
      <c r="U74" s="41"/>
      <c r="V74" s="41"/>
      <c r="W74" s="41"/>
      <c r="X74" s="1"/>
      <c r="Y74" s="1"/>
      <c r="AB74" s="1"/>
      <c r="AC74" s="1"/>
      <c r="AD74" s="1"/>
      <c r="AK74" s="12">
        <v>7</v>
      </c>
      <c r="AM74">
        <v>2</v>
      </c>
      <c r="AO74" s="12"/>
      <c r="AP74" s="1"/>
      <c r="AQ74" s="1"/>
      <c r="AR74" s="1"/>
    </row>
    <row r="75" spans="1:44" x14ac:dyDescent="0.25">
      <c r="A75" s="38" t="s">
        <v>38</v>
      </c>
      <c r="B75" s="39">
        <v>2.5</v>
      </c>
      <c r="C75" s="39">
        <v>8</v>
      </c>
      <c r="D75" s="39">
        <v>2.5</v>
      </c>
      <c r="E75" s="39">
        <v>9.5</v>
      </c>
      <c r="F75" s="39">
        <v>7</v>
      </c>
      <c r="G75" s="39">
        <v>5</v>
      </c>
      <c r="H75" s="39">
        <v>4</v>
      </c>
      <c r="I75" s="39">
        <v>2.5</v>
      </c>
      <c r="J75" s="39">
        <v>6</v>
      </c>
      <c r="K75" s="39"/>
      <c r="L75" s="40">
        <v>47</v>
      </c>
      <c r="N75" s="1"/>
      <c r="O75" s="1"/>
      <c r="P75" s="41"/>
      <c r="Q75" s="41"/>
      <c r="R75" s="41"/>
      <c r="S75" s="41"/>
      <c r="T75" s="41"/>
      <c r="U75" s="41"/>
      <c r="V75" s="41"/>
      <c r="W75" s="41"/>
      <c r="X75" s="1"/>
      <c r="Y75" s="1"/>
      <c r="AB75" s="1"/>
      <c r="AC75" s="1"/>
      <c r="AD75" s="1"/>
      <c r="AK75" s="12">
        <v>13</v>
      </c>
      <c r="AL75">
        <v>1</v>
      </c>
      <c r="AM75">
        <v>2</v>
      </c>
      <c r="AN75">
        <v>1</v>
      </c>
      <c r="AO75" s="12"/>
      <c r="AP75" s="1"/>
      <c r="AQ75" s="1"/>
      <c r="AR75" s="1"/>
    </row>
    <row r="76" spans="1:44" x14ac:dyDescent="0.25">
      <c r="A76" s="3" t="s">
        <v>39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40">
        <v>0</v>
      </c>
      <c r="N76" s="1"/>
      <c r="O76" s="1"/>
      <c r="P76" s="41"/>
      <c r="Q76" s="41"/>
      <c r="R76" s="41"/>
      <c r="S76" s="41"/>
      <c r="T76" s="41"/>
      <c r="U76" s="41"/>
      <c r="V76" s="41"/>
      <c r="W76" s="41"/>
      <c r="X76" s="1"/>
      <c r="Y76" s="1"/>
      <c r="AB76" s="1"/>
      <c r="AC76" s="1"/>
      <c r="AD76" s="1"/>
      <c r="AK76" s="12"/>
      <c r="AO76" s="12"/>
      <c r="AP76" s="1"/>
      <c r="AQ76" s="1"/>
      <c r="AR76" s="1"/>
    </row>
    <row r="77" spans="1:44" x14ac:dyDescent="0.25">
      <c r="A77" s="3" t="s">
        <v>162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0">
        <v>0</v>
      </c>
      <c r="N77" s="1"/>
      <c r="O77" s="1"/>
      <c r="P77" s="41"/>
      <c r="Q77" s="41"/>
      <c r="R77" s="41"/>
      <c r="S77" s="41"/>
      <c r="T77" s="41"/>
      <c r="U77" s="41"/>
      <c r="V77" s="41"/>
      <c r="W77" s="41"/>
      <c r="X77" s="1"/>
      <c r="Y77" s="1"/>
      <c r="AB77" s="1"/>
      <c r="AC77" s="1"/>
      <c r="AD77" s="1"/>
      <c r="AK77" s="12"/>
      <c r="AO77" s="12"/>
      <c r="AP77" s="1"/>
      <c r="AQ77" s="1"/>
      <c r="AR77" s="1"/>
    </row>
    <row r="78" spans="1:44" x14ac:dyDescent="0.25">
      <c r="A78" s="3" t="s">
        <v>40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40">
        <v>0</v>
      </c>
      <c r="N78" s="1"/>
      <c r="O78" s="1"/>
      <c r="P78" s="41"/>
      <c r="Q78" s="41"/>
      <c r="R78" s="41"/>
      <c r="S78" s="41"/>
      <c r="T78" s="41"/>
      <c r="U78" s="41"/>
      <c r="V78" s="41"/>
      <c r="W78" s="41"/>
      <c r="X78" s="1"/>
      <c r="Y78" s="1"/>
      <c r="AB78" s="1"/>
      <c r="AC78" s="1"/>
      <c r="AD78" s="1"/>
      <c r="AK78" s="12"/>
      <c r="AO78" s="12"/>
      <c r="AP78" s="1"/>
      <c r="AQ78" s="1"/>
      <c r="AR78" s="1"/>
    </row>
    <row r="79" spans="1:44" x14ac:dyDescent="0.25">
      <c r="A79" s="3" t="s">
        <v>41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0">
        <v>0</v>
      </c>
      <c r="N79" s="1"/>
      <c r="O79" s="1"/>
      <c r="P79" s="41"/>
      <c r="Q79" s="41"/>
      <c r="R79" s="41"/>
      <c r="S79" s="41"/>
      <c r="T79" s="41"/>
      <c r="U79" s="41"/>
      <c r="V79" s="41"/>
      <c r="W79" s="41"/>
      <c r="X79" s="1"/>
      <c r="Y79" s="1"/>
      <c r="AB79" s="1"/>
      <c r="AC79" s="1"/>
      <c r="AD79" s="1"/>
      <c r="AK79" s="12"/>
      <c r="AO79" s="12"/>
      <c r="AP79" s="1"/>
      <c r="AQ79" s="1"/>
      <c r="AR79" s="1"/>
    </row>
    <row r="80" spans="1:44" x14ac:dyDescent="0.25">
      <c r="B80" s="19">
        <f t="shared" ref="B80:J80" si="4">SUM(B58:B79)</f>
        <v>36</v>
      </c>
      <c r="C80" s="19">
        <f t="shared" si="4"/>
        <v>36</v>
      </c>
      <c r="D80" s="19">
        <f t="shared" si="4"/>
        <v>36</v>
      </c>
      <c r="E80" s="19">
        <f t="shared" si="4"/>
        <v>36</v>
      </c>
      <c r="F80" s="19">
        <f t="shared" si="4"/>
        <v>36</v>
      </c>
      <c r="G80" s="19">
        <f t="shared" si="4"/>
        <v>36</v>
      </c>
      <c r="H80" s="19">
        <f t="shared" si="4"/>
        <v>28</v>
      </c>
      <c r="I80" s="19">
        <f t="shared" si="4"/>
        <v>36</v>
      </c>
      <c r="J80" s="19">
        <f t="shared" si="4"/>
        <v>36</v>
      </c>
      <c r="N80" s="1"/>
      <c r="O80" s="1"/>
      <c r="AE80" s="1"/>
      <c r="AL80" s="14">
        <f>SUM(AL58:AL79)</f>
        <v>9</v>
      </c>
      <c r="AM80" s="14">
        <f>SUM(AM58:AM79)</f>
        <v>9</v>
      </c>
      <c r="AN80" s="14">
        <f>SUM(AN58:AN79)</f>
        <v>9</v>
      </c>
    </row>
    <row r="82" spans="1:40" x14ac:dyDescent="0.25">
      <c r="A82" s="2" t="s">
        <v>61</v>
      </c>
    </row>
    <row r="83" spans="1:40" ht="60.6" x14ac:dyDescent="0.25">
      <c r="B83" s="4" t="s">
        <v>62</v>
      </c>
      <c r="C83" s="4" t="s">
        <v>63</v>
      </c>
      <c r="D83" s="4" t="s">
        <v>64</v>
      </c>
      <c r="E83" s="4" t="s">
        <v>65</v>
      </c>
      <c r="F83" s="3"/>
      <c r="G83" s="4" t="s">
        <v>17</v>
      </c>
      <c r="AK83" s="7" t="s">
        <v>18</v>
      </c>
      <c r="AL83" s="8" t="s">
        <v>19</v>
      </c>
      <c r="AM83" s="8" t="s">
        <v>20</v>
      </c>
      <c r="AN83" s="8" t="s">
        <v>21</v>
      </c>
    </row>
    <row r="84" spans="1:40" x14ac:dyDescent="0.25">
      <c r="A84" s="38" t="s">
        <v>22</v>
      </c>
      <c r="B84" s="9"/>
      <c r="C84" s="9">
        <v>29</v>
      </c>
      <c r="D84" s="9">
        <v>17</v>
      </c>
      <c r="E84" s="9">
        <v>12</v>
      </c>
      <c r="F84" s="20"/>
      <c r="G84" s="21">
        <f t="shared" ref="G84:G105" si="5">SUM(B84:E84)</f>
        <v>58</v>
      </c>
      <c r="X84" s="1"/>
      <c r="Y84" s="1"/>
      <c r="Z84" s="1"/>
      <c r="AK84" s="12">
        <v>11</v>
      </c>
      <c r="AL84" s="1">
        <v>1</v>
      </c>
      <c r="AM84" s="1"/>
      <c r="AN84" s="1"/>
    </row>
    <row r="85" spans="1:40" x14ac:dyDescent="0.25">
      <c r="A85" s="38" t="s">
        <v>23</v>
      </c>
      <c r="B85" s="9">
        <v>4</v>
      </c>
      <c r="C85" s="9">
        <v>7</v>
      </c>
      <c r="D85" s="9">
        <v>35</v>
      </c>
      <c r="E85" s="9">
        <v>15</v>
      </c>
      <c r="F85" s="20"/>
      <c r="G85" s="21">
        <f t="shared" si="5"/>
        <v>61</v>
      </c>
      <c r="X85" s="1"/>
      <c r="Y85" s="1"/>
      <c r="Z85" s="1"/>
      <c r="AK85" s="12">
        <v>12.5</v>
      </c>
      <c r="AL85" s="1">
        <v>1</v>
      </c>
      <c r="AM85" s="1">
        <v>1</v>
      </c>
      <c r="AN85" s="1"/>
    </row>
    <row r="86" spans="1:40" x14ac:dyDescent="0.25">
      <c r="A86" s="38" t="s">
        <v>24</v>
      </c>
      <c r="B86" s="9">
        <v>45</v>
      </c>
      <c r="C86" s="9">
        <v>20</v>
      </c>
      <c r="D86" s="9">
        <v>9</v>
      </c>
      <c r="E86" s="9">
        <v>14</v>
      </c>
      <c r="F86" s="20"/>
      <c r="G86" s="21">
        <f t="shared" si="5"/>
        <v>88</v>
      </c>
      <c r="X86" s="1"/>
      <c r="Y86" s="1"/>
      <c r="Z86" s="1"/>
      <c r="AK86" s="12">
        <v>14</v>
      </c>
      <c r="AL86" s="1">
        <v>1</v>
      </c>
      <c r="AM86" s="1"/>
      <c r="AN86" s="1"/>
    </row>
    <row r="87" spans="1:40" x14ac:dyDescent="0.25">
      <c r="A87" s="38" t="s">
        <v>25</v>
      </c>
      <c r="B87" s="9">
        <v>8</v>
      </c>
      <c r="C87" s="9">
        <v>17</v>
      </c>
      <c r="D87" s="9">
        <v>4</v>
      </c>
      <c r="E87" s="9">
        <v>32</v>
      </c>
      <c r="F87" s="20"/>
      <c r="G87" s="21">
        <f t="shared" si="5"/>
        <v>61</v>
      </c>
      <c r="X87" s="1"/>
      <c r="Y87" s="1"/>
      <c r="Z87" s="1"/>
      <c r="AK87" s="12">
        <v>12.5</v>
      </c>
      <c r="AL87" s="1"/>
      <c r="AM87" s="1">
        <v>1</v>
      </c>
      <c r="AN87" s="1"/>
    </row>
    <row r="88" spans="1:40" x14ac:dyDescent="0.25">
      <c r="A88" s="38" t="s">
        <v>26</v>
      </c>
      <c r="B88" s="9"/>
      <c r="C88" s="9"/>
      <c r="D88" s="9"/>
      <c r="E88" s="9"/>
      <c r="F88" s="20"/>
      <c r="G88" s="21">
        <f t="shared" si="5"/>
        <v>0</v>
      </c>
      <c r="X88" s="1"/>
      <c r="Y88" s="1"/>
      <c r="Z88" s="1"/>
      <c r="AK88" s="12">
        <v>1</v>
      </c>
      <c r="AL88" s="1"/>
      <c r="AM88" s="1"/>
      <c r="AN88" s="1"/>
    </row>
    <row r="89" spans="1:40" x14ac:dyDescent="0.25">
      <c r="A89" s="38" t="s">
        <v>27</v>
      </c>
      <c r="B89" s="9"/>
      <c r="C89" s="9">
        <v>6</v>
      </c>
      <c r="D89" s="9">
        <v>21</v>
      </c>
      <c r="E89" s="9"/>
      <c r="F89" s="20"/>
      <c r="G89" s="21">
        <f t="shared" si="5"/>
        <v>27</v>
      </c>
      <c r="X89" s="1"/>
      <c r="Y89" s="1"/>
      <c r="Z89" s="1"/>
      <c r="AK89" s="12">
        <v>10</v>
      </c>
      <c r="AL89" s="1"/>
      <c r="AM89" s="1"/>
      <c r="AN89" s="1">
        <v>1</v>
      </c>
    </row>
    <row r="90" spans="1:40" x14ac:dyDescent="0.25">
      <c r="A90" s="38" t="s">
        <v>28</v>
      </c>
      <c r="B90" s="9">
        <v>43</v>
      </c>
      <c r="C90" s="9">
        <v>38</v>
      </c>
      <c r="D90" s="9">
        <v>32</v>
      </c>
      <c r="E90" s="9">
        <v>36</v>
      </c>
      <c r="F90" s="20"/>
      <c r="G90" s="21">
        <f t="shared" si="5"/>
        <v>149</v>
      </c>
      <c r="X90" s="1"/>
      <c r="Y90" s="1"/>
      <c r="Z90" s="1"/>
      <c r="AK90" s="12">
        <v>15</v>
      </c>
      <c r="AL90" s="1">
        <v>1</v>
      </c>
      <c r="AM90" s="1">
        <v>2</v>
      </c>
      <c r="AN90" s="1">
        <v>3</v>
      </c>
    </row>
    <row r="91" spans="1:40" x14ac:dyDescent="0.25">
      <c r="A91" s="38" t="s">
        <v>159</v>
      </c>
      <c r="B91" s="9"/>
      <c r="C91" s="9"/>
      <c r="D91" s="9"/>
      <c r="E91" s="9"/>
      <c r="F91" s="20"/>
      <c r="G91" s="21">
        <f t="shared" si="5"/>
        <v>0</v>
      </c>
      <c r="X91" s="1"/>
      <c r="Y91" s="1"/>
      <c r="Z91" s="1"/>
      <c r="AK91" s="12">
        <v>1</v>
      </c>
      <c r="AL91" s="1"/>
      <c r="AM91" s="1"/>
      <c r="AN91" s="1"/>
    </row>
    <row r="92" spans="1:40" x14ac:dyDescent="0.25">
      <c r="A92" s="38" t="s">
        <v>29</v>
      </c>
      <c r="B92" s="9"/>
      <c r="C92" s="9"/>
      <c r="D92" s="9">
        <v>2</v>
      </c>
      <c r="E92" s="9">
        <v>5</v>
      </c>
      <c r="F92" s="20"/>
      <c r="G92" s="21">
        <f t="shared" si="5"/>
        <v>7</v>
      </c>
      <c r="X92" s="1"/>
      <c r="Y92" s="1"/>
      <c r="Z92" s="1"/>
      <c r="AK92" s="12">
        <v>8</v>
      </c>
      <c r="AL92" s="1"/>
      <c r="AM92" s="1"/>
      <c r="AN92" s="1"/>
    </row>
    <row r="93" spans="1:40" x14ac:dyDescent="0.25">
      <c r="A93" s="38" t="s">
        <v>160</v>
      </c>
      <c r="B93" s="9">
        <v>19</v>
      </c>
      <c r="C93" s="9"/>
      <c r="D93" s="9"/>
      <c r="E93" s="9"/>
      <c r="F93" s="20"/>
      <c r="G93" s="21">
        <f t="shared" si="5"/>
        <v>19</v>
      </c>
      <c r="X93" s="1"/>
      <c r="Y93" s="1"/>
      <c r="Z93" s="1"/>
      <c r="AK93" s="12">
        <v>9</v>
      </c>
      <c r="AL93" s="1"/>
      <c r="AM93" s="1"/>
      <c r="AN93" s="1"/>
    </row>
    <row r="94" spans="1:40" x14ac:dyDescent="0.25">
      <c r="A94" s="3" t="s">
        <v>30</v>
      </c>
      <c r="B94" s="9"/>
      <c r="C94" s="9"/>
      <c r="D94" s="9"/>
      <c r="E94" s="9"/>
      <c r="F94" s="20"/>
      <c r="G94" s="21">
        <f t="shared" si="5"/>
        <v>0</v>
      </c>
      <c r="X94" s="1"/>
      <c r="Y94" s="1"/>
      <c r="Z94" s="1"/>
      <c r="AK94" s="12"/>
      <c r="AL94" s="1"/>
      <c r="AM94" s="1"/>
      <c r="AN94" s="1"/>
    </row>
    <row r="95" spans="1:40" x14ac:dyDescent="0.25">
      <c r="A95" s="3" t="s">
        <v>31</v>
      </c>
      <c r="B95" s="9"/>
      <c r="C95" s="9"/>
      <c r="D95" s="9"/>
      <c r="E95" s="9"/>
      <c r="F95" s="20"/>
      <c r="G95" s="21">
        <f t="shared" si="5"/>
        <v>0</v>
      </c>
      <c r="X95" s="1"/>
      <c r="Y95" s="1"/>
      <c r="Z95" s="1"/>
      <c r="AK95" s="12"/>
      <c r="AL95" s="1"/>
      <c r="AM95" s="1"/>
      <c r="AN95" s="1"/>
    </row>
    <row r="96" spans="1:40" x14ac:dyDescent="0.25">
      <c r="A96" s="38" t="s">
        <v>32</v>
      </c>
      <c r="B96" s="9"/>
      <c r="C96" s="9"/>
      <c r="D96" s="9"/>
      <c r="E96" s="9"/>
      <c r="F96" s="20"/>
      <c r="G96" s="21">
        <f t="shared" si="5"/>
        <v>0</v>
      </c>
      <c r="X96" s="1"/>
      <c r="Y96" s="1"/>
      <c r="Z96" s="1"/>
      <c r="AK96" s="12">
        <v>1</v>
      </c>
      <c r="AL96" s="1"/>
      <c r="AM96" s="1"/>
      <c r="AN96" s="1"/>
    </row>
    <row r="97" spans="1:40" x14ac:dyDescent="0.25">
      <c r="A97" s="3" t="s">
        <v>33</v>
      </c>
      <c r="B97" s="9"/>
      <c r="C97" s="9"/>
      <c r="D97" s="9"/>
      <c r="E97" s="9"/>
      <c r="F97" s="20"/>
      <c r="G97" s="21">
        <f t="shared" si="5"/>
        <v>0</v>
      </c>
      <c r="X97" s="1"/>
      <c r="Y97" s="1"/>
      <c r="Z97" s="1"/>
      <c r="AK97" s="12"/>
      <c r="AL97" s="1"/>
      <c r="AM97" s="1"/>
      <c r="AN97" s="1"/>
    </row>
    <row r="98" spans="1:40" x14ac:dyDescent="0.25">
      <c r="A98" s="3" t="s">
        <v>161</v>
      </c>
      <c r="B98" s="9"/>
      <c r="C98" s="9"/>
      <c r="D98" s="9"/>
      <c r="E98" s="9"/>
      <c r="F98" s="20"/>
      <c r="G98" s="21">
        <f t="shared" si="5"/>
        <v>0</v>
      </c>
      <c r="X98" s="1"/>
      <c r="Y98" s="1"/>
      <c r="Z98" s="1"/>
      <c r="AK98" s="12"/>
      <c r="AL98" s="1"/>
      <c r="AM98" s="1"/>
      <c r="AN98" s="1"/>
    </row>
    <row r="99" spans="1:40" x14ac:dyDescent="0.25">
      <c r="A99" s="38" t="s">
        <v>34</v>
      </c>
      <c r="B99" s="9"/>
      <c r="C99" s="9"/>
      <c r="D99" s="9"/>
      <c r="E99" s="9">
        <v>4</v>
      </c>
      <c r="F99" s="20"/>
      <c r="G99" s="21">
        <f t="shared" si="5"/>
        <v>4</v>
      </c>
      <c r="X99" s="1"/>
      <c r="Y99" s="1"/>
      <c r="Z99" s="1"/>
      <c r="AK99" s="12">
        <v>6</v>
      </c>
      <c r="AL99" s="1"/>
      <c r="AM99" s="1"/>
      <c r="AN99" s="1"/>
    </row>
    <row r="100" spans="1:40" x14ac:dyDescent="0.25">
      <c r="A100" s="38" t="s">
        <v>37</v>
      </c>
      <c r="B100" s="9">
        <v>1</v>
      </c>
      <c r="C100" s="9">
        <v>3</v>
      </c>
      <c r="D100" s="9"/>
      <c r="E100" s="9">
        <v>2</v>
      </c>
      <c r="F100" s="20"/>
      <c r="G100" s="21">
        <f t="shared" si="5"/>
        <v>6</v>
      </c>
      <c r="X100" s="1"/>
      <c r="Y100" s="1"/>
      <c r="Z100" s="1"/>
      <c r="AK100" s="12">
        <v>7</v>
      </c>
      <c r="AL100" s="1"/>
      <c r="AM100" s="1"/>
      <c r="AN100" s="1"/>
    </row>
    <row r="101" spans="1:40" x14ac:dyDescent="0.25">
      <c r="A101" s="38" t="s">
        <v>38</v>
      </c>
      <c r="B101" s="9"/>
      <c r="C101" s="9"/>
      <c r="D101" s="9"/>
      <c r="E101" s="9"/>
      <c r="F101" s="20"/>
      <c r="G101" s="21">
        <f t="shared" si="5"/>
        <v>0</v>
      </c>
      <c r="X101" s="1"/>
      <c r="Y101" s="1"/>
      <c r="Z101" s="1"/>
      <c r="AK101" s="12">
        <v>1</v>
      </c>
      <c r="AL101" s="1"/>
      <c r="AM101" s="1"/>
      <c r="AN101" s="1"/>
    </row>
    <row r="102" spans="1:40" x14ac:dyDescent="0.25">
      <c r="A102" s="3" t="s">
        <v>39</v>
      </c>
      <c r="B102" s="9"/>
      <c r="C102" s="9"/>
      <c r="D102" s="9"/>
      <c r="E102" s="9"/>
      <c r="F102" s="20"/>
      <c r="G102" s="21">
        <f t="shared" si="5"/>
        <v>0</v>
      </c>
      <c r="X102" s="1"/>
      <c r="Y102" s="1"/>
      <c r="Z102" s="1"/>
      <c r="AK102" s="12"/>
      <c r="AL102" s="1"/>
      <c r="AM102" s="1"/>
      <c r="AN102" s="1"/>
    </row>
    <row r="103" spans="1:40" x14ac:dyDescent="0.25">
      <c r="A103" s="3" t="s">
        <v>162</v>
      </c>
      <c r="B103" s="9"/>
      <c r="C103" s="9"/>
      <c r="D103" s="9"/>
      <c r="E103" s="9"/>
      <c r="F103" s="20"/>
      <c r="G103" s="21">
        <f t="shared" si="5"/>
        <v>0</v>
      </c>
      <c r="X103" s="1"/>
      <c r="Y103" s="1"/>
      <c r="Z103" s="1"/>
      <c r="AK103" s="12"/>
      <c r="AL103" s="1"/>
      <c r="AM103" s="1"/>
      <c r="AN103" s="1"/>
    </row>
    <row r="104" spans="1:40" x14ac:dyDescent="0.25">
      <c r="A104" s="3" t="s">
        <v>40</v>
      </c>
      <c r="B104" s="9"/>
      <c r="C104" s="9"/>
      <c r="D104" s="9"/>
      <c r="E104" s="9"/>
      <c r="F104" s="20"/>
      <c r="G104" s="21">
        <f t="shared" ref="G104" si="6">SUM(B104:E104)</f>
        <v>0</v>
      </c>
      <c r="X104" s="1"/>
      <c r="Y104" s="1"/>
      <c r="Z104" s="1"/>
      <c r="AK104" s="12"/>
      <c r="AL104" s="1"/>
      <c r="AM104" s="1"/>
      <c r="AN104" s="1"/>
    </row>
    <row r="105" spans="1:40" x14ac:dyDescent="0.25">
      <c r="A105" s="38" t="s">
        <v>41</v>
      </c>
      <c r="B105" s="9"/>
      <c r="C105" s="9"/>
      <c r="D105" s="9"/>
      <c r="E105" s="9"/>
      <c r="F105" s="20"/>
      <c r="G105" s="21">
        <f t="shared" si="5"/>
        <v>0</v>
      </c>
      <c r="X105" s="1"/>
      <c r="Y105" s="1"/>
      <c r="Z105" s="1"/>
      <c r="AK105" s="12">
        <v>1</v>
      </c>
      <c r="AL105" s="1"/>
      <c r="AM105" s="1"/>
      <c r="AN105" s="1"/>
    </row>
    <row r="106" spans="1:40" x14ac:dyDescent="0.25">
      <c r="B106" s="14">
        <f>SUM(B84:B105)</f>
        <v>120</v>
      </c>
      <c r="C106" s="14">
        <f>SUM(C84:C105)</f>
        <v>120</v>
      </c>
      <c r="D106" s="14">
        <f>SUM(D84:D105)</f>
        <v>120</v>
      </c>
      <c r="E106" s="14">
        <f>SUM(E84:E105)</f>
        <v>120</v>
      </c>
      <c r="AL106" s="14">
        <f>SUM(AL84:AL105)</f>
        <v>4</v>
      </c>
      <c r="AM106" s="14">
        <f>SUM(AM84:AM105)</f>
        <v>4</v>
      </c>
      <c r="AN106" s="14">
        <f>SUM(AN84:AN105)</f>
        <v>4</v>
      </c>
    </row>
    <row r="108" spans="1:40" x14ac:dyDescent="0.25">
      <c r="A108" s="2" t="s">
        <v>66</v>
      </c>
    </row>
    <row r="109" spans="1:40" ht="60.6" x14ac:dyDescent="0.25">
      <c r="B109" s="4" t="s">
        <v>62</v>
      </c>
      <c r="C109" s="4" t="s">
        <v>63</v>
      </c>
      <c r="D109" s="4" t="s">
        <v>64</v>
      </c>
      <c r="E109" s="4" t="s">
        <v>65</v>
      </c>
      <c r="F109" s="4"/>
      <c r="G109" s="4" t="s">
        <v>17</v>
      </c>
      <c r="AK109" s="7" t="s">
        <v>18</v>
      </c>
      <c r="AL109" s="8" t="s">
        <v>19</v>
      </c>
      <c r="AM109" s="8" t="s">
        <v>20</v>
      </c>
      <c r="AN109" s="8" t="s">
        <v>21</v>
      </c>
    </row>
    <row r="110" spans="1:40" x14ac:dyDescent="0.25">
      <c r="A110" s="3" t="s">
        <v>22</v>
      </c>
      <c r="B110" s="9"/>
      <c r="C110" s="9"/>
      <c r="D110" s="9"/>
      <c r="E110" s="9"/>
      <c r="F110" s="20"/>
      <c r="G110" s="21">
        <f t="shared" ref="G110:G131" si="7">SUM(B110:E110)</f>
        <v>0</v>
      </c>
      <c r="H110" s="22"/>
      <c r="AK110" s="12"/>
      <c r="AL110" s="1"/>
      <c r="AM110" s="1"/>
      <c r="AN110" s="1"/>
    </row>
    <row r="111" spans="1:40" x14ac:dyDescent="0.25">
      <c r="A111" s="3" t="s">
        <v>23</v>
      </c>
      <c r="B111" s="9"/>
      <c r="C111" s="9"/>
      <c r="D111" s="9"/>
      <c r="E111" s="9"/>
      <c r="F111" s="20"/>
      <c r="G111" s="21">
        <f t="shared" si="7"/>
        <v>0</v>
      </c>
      <c r="H111" s="22"/>
      <c r="AK111" s="12"/>
      <c r="AL111" s="1"/>
      <c r="AM111" s="1"/>
      <c r="AN111" s="1"/>
    </row>
    <row r="112" spans="1:40" x14ac:dyDescent="0.25">
      <c r="A112" s="3" t="s">
        <v>24</v>
      </c>
      <c r="B112" s="9"/>
      <c r="C112" s="9"/>
      <c r="D112" s="9"/>
      <c r="E112" s="9"/>
      <c r="F112" s="20"/>
      <c r="G112" s="21">
        <f t="shared" si="7"/>
        <v>0</v>
      </c>
      <c r="H112" s="22"/>
      <c r="AK112" s="12"/>
      <c r="AL112" s="1"/>
      <c r="AM112" s="1"/>
      <c r="AN112" s="1"/>
    </row>
    <row r="113" spans="1:42" x14ac:dyDescent="0.25">
      <c r="A113" s="3" t="s">
        <v>25</v>
      </c>
      <c r="B113" s="9"/>
      <c r="C113" s="9"/>
      <c r="D113" s="9"/>
      <c r="E113" s="9"/>
      <c r="F113" s="20"/>
      <c r="G113" s="21">
        <f t="shared" si="7"/>
        <v>0</v>
      </c>
      <c r="H113" s="22"/>
      <c r="AK113" s="12"/>
      <c r="AL113" s="1"/>
      <c r="AM113" s="1"/>
      <c r="AN113" s="1"/>
    </row>
    <row r="114" spans="1:42" x14ac:dyDescent="0.25">
      <c r="A114" s="3" t="s">
        <v>26</v>
      </c>
      <c r="B114" s="9"/>
      <c r="C114" s="9"/>
      <c r="D114" s="9"/>
      <c r="E114" s="9"/>
      <c r="F114" s="20"/>
      <c r="G114" s="21">
        <f t="shared" si="7"/>
        <v>0</v>
      </c>
      <c r="H114" s="22"/>
      <c r="AK114" s="12"/>
      <c r="AL114" s="1"/>
      <c r="AM114" s="1"/>
      <c r="AN114" s="1"/>
    </row>
    <row r="115" spans="1:42" x14ac:dyDescent="0.25">
      <c r="A115" s="3" t="s">
        <v>27</v>
      </c>
      <c r="B115" s="9"/>
      <c r="C115" s="9"/>
      <c r="D115" s="9"/>
      <c r="E115" s="9"/>
      <c r="F115" s="20"/>
      <c r="G115" s="21">
        <f t="shared" si="7"/>
        <v>0</v>
      </c>
      <c r="H115" s="22"/>
      <c r="AK115" s="12"/>
      <c r="AL115" s="1"/>
      <c r="AM115" s="1"/>
      <c r="AN115" s="1"/>
    </row>
    <row r="116" spans="1:42" x14ac:dyDescent="0.25">
      <c r="A116" s="3" t="s">
        <v>28</v>
      </c>
      <c r="B116" s="9"/>
      <c r="C116" s="9"/>
      <c r="D116" s="9"/>
      <c r="E116" s="9"/>
      <c r="F116" s="20"/>
      <c r="G116" s="21">
        <f t="shared" si="7"/>
        <v>0</v>
      </c>
      <c r="H116" s="22"/>
      <c r="AK116" s="12"/>
      <c r="AL116" s="1"/>
      <c r="AM116" s="1"/>
      <c r="AN116" s="1"/>
    </row>
    <row r="117" spans="1:42" x14ac:dyDescent="0.25">
      <c r="A117" s="3" t="s">
        <v>159</v>
      </c>
      <c r="B117" s="9"/>
      <c r="C117" s="9"/>
      <c r="D117" s="9"/>
      <c r="E117" s="9"/>
      <c r="F117" s="20"/>
      <c r="G117" s="21">
        <f t="shared" si="7"/>
        <v>0</v>
      </c>
      <c r="H117" s="22"/>
      <c r="X117" s="23"/>
      <c r="AK117" s="12"/>
      <c r="AL117" s="1"/>
      <c r="AM117" s="1"/>
      <c r="AN117" s="1"/>
    </row>
    <row r="118" spans="1:42" x14ac:dyDescent="0.25">
      <c r="A118" s="3" t="s">
        <v>29</v>
      </c>
      <c r="B118" s="9"/>
      <c r="C118" s="9"/>
      <c r="D118" s="9"/>
      <c r="E118" s="9"/>
      <c r="F118" s="20"/>
      <c r="G118" s="21">
        <f t="shared" si="7"/>
        <v>0</v>
      </c>
      <c r="H118" s="22"/>
      <c r="AK118" s="12"/>
      <c r="AL118" s="1"/>
      <c r="AM118" s="1"/>
      <c r="AN118" s="1"/>
      <c r="AP118" s="13"/>
    </row>
    <row r="119" spans="1:42" x14ac:dyDescent="0.25">
      <c r="A119" s="3" t="s">
        <v>160</v>
      </c>
      <c r="B119" s="9"/>
      <c r="C119" s="9"/>
      <c r="D119" s="9"/>
      <c r="E119" s="9"/>
      <c r="F119" s="20"/>
      <c r="G119" s="21">
        <f t="shared" si="7"/>
        <v>0</v>
      </c>
      <c r="H119" s="22"/>
      <c r="AK119" s="12"/>
      <c r="AL119" s="1"/>
      <c r="AM119" s="1"/>
      <c r="AN119" s="1"/>
    </row>
    <row r="120" spans="1:42" x14ac:dyDescent="0.25">
      <c r="A120" s="3" t="s">
        <v>30</v>
      </c>
      <c r="B120" s="9"/>
      <c r="C120" s="9"/>
      <c r="D120" s="9"/>
      <c r="E120" s="9"/>
      <c r="F120" s="20"/>
      <c r="G120" s="21">
        <f t="shared" si="7"/>
        <v>0</v>
      </c>
      <c r="H120" s="22"/>
      <c r="AK120" s="12"/>
      <c r="AL120" s="1"/>
      <c r="AM120" s="1"/>
      <c r="AN120" s="1"/>
    </row>
    <row r="121" spans="1:42" x14ac:dyDescent="0.25">
      <c r="A121" s="3" t="s">
        <v>31</v>
      </c>
      <c r="B121" s="9"/>
      <c r="C121" s="9"/>
      <c r="D121" s="9"/>
      <c r="E121" s="9"/>
      <c r="F121" s="20"/>
      <c r="G121" s="21">
        <f t="shared" si="7"/>
        <v>0</v>
      </c>
      <c r="H121" s="22"/>
      <c r="AK121" s="12"/>
      <c r="AL121" s="1"/>
      <c r="AM121" s="1"/>
      <c r="AN121" s="1"/>
    </row>
    <row r="122" spans="1:42" x14ac:dyDescent="0.25">
      <c r="A122" s="3" t="s">
        <v>32</v>
      </c>
      <c r="B122" s="9"/>
      <c r="C122" s="9"/>
      <c r="D122" s="9"/>
      <c r="E122" s="9"/>
      <c r="F122" s="20"/>
      <c r="G122" s="21">
        <f t="shared" si="7"/>
        <v>0</v>
      </c>
      <c r="H122" s="22"/>
      <c r="AK122" s="12"/>
      <c r="AL122" s="1"/>
      <c r="AM122" s="1"/>
      <c r="AN122" s="1"/>
    </row>
    <row r="123" spans="1:42" x14ac:dyDescent="0.25">
      <c r="A123" s="3" t="s">
        <v>33</v>
      </c>
      <c r="B123" s="9"/>
      <c r="C123" s="9"/>
      <c r="D123" s="9"/>
      <c r="E123" s="9"/>
      <c r="F123" s="20"/>
      <c r="G123" s="21">
        <f t="shared" si="7"/>
        <v>0</v>
      </c>
      <c r="H123" s="22"/>
      <c r="AK123" s="12"/>
      <c r="AL123" s="1"/>
      <c r="AM123" s="1"/>
      <c r="AN123" s="1"/>
    </row>
    <row r="124" spans="1:42" x14ac:dyDescent="0.25">
      <c r="A124" s="3" t="s">
        <v>161</v>
      </c>
      <c r="B124" s="9"/>
      <c r="C124" s="9"/>
      <c r="D124" s="9"/>
      <c r="E124" s="9"/>
      <c r="F124" s="20"/>
      <c r="G124" s="21">
        <f t="shared" si="7"/>
        <v>0</v>
      </c>
      <c r="H124" s="22"/>
      <c r="S124" s="23"/>
      <c r="AK124" s="12"/>
      <c r="AL124" s="1"/>
      <c r="AM124" s="1"/>
      <c r="AN124" s="1"/>
    </row>
    <row r="125" spans="1:42" x14ac:dyDescent="0.25">
      <c r="A125" s="3" t="s">
        <v>34</v>
      </c>
      <c r="B125" s="9"/>
      <c r="C125" s="9"/>
      <c r="D125" s="9"/>
      <c r="E125" s="9"/>
      <c r="F125" s="20"/>
      <c r="G125" s="21">
        <f t="shared" si="7"/>
        <v>0</v>
      </c>
      <c r="H125" s="22"/>
      <c r="S125" s="23"/>
      <c r="AK125" s="12"/>
      <c r="AL125" s="1"/>
      <c r="AM125" s="1"/>
      <c r="AN125" s="1"/>
    </row>
    <row r="126" spans="1:42" x14ac:dyDescent="0.25">
      <c r="A126" s="3" t="s">
        <v>37</v>
      </c>
      <c r="B126" s="9"/>
      <c r="C126" s="9"/>
      <c r="D126" s="9"/>
      <c r="E126" s="9"/>
      <c r="F126" s="20"/>
      <c r="G126" s="21">
        <f t="shared" si="7"/>
        <v>0</v>
      </c>
      <c r="H126" s="22"/>
      <c r="AK126" s="12"/>
      <c r="AL126" s="1"/>
      <c r="AM126" s="1"/>
      <c r="AN126" s="1"/>
    </row>
    <row r="127" spans="1:42" x14ac:dyDescent="0.25">
      <c r="A127" s="3" t="s">
        <v>38</v>
      </c>
      <c r="B127" s="9"/>
      <c r="C127" s="9"/>
      <c r="D127" s="9"/>
      <c r="E127" s="9"/>
      <c r="F127" s="20"/>
      <c r="G127" s="21">
        <f t="shared" si="7"/>
        <v>0</v>
      </c>
      <c r="H127" s="22"/>
      <c r="AK127" s="12"/>
      <c r="AL127" s="1"/>
      <c r="AM127" s="1"/>
      <c r="AN127" s="1"/>
    </row>
    <row r="128" spans="1:42" x14ac:dyDescent="0.25">
      <c r="A128" s="3" t="s">
        <v>39</v>
      </c>
      <c r="B128" s="9"/>
      <c r="C128" s="9"/>
      <c r="D128" s="9"/>
      <c r="E128" s="9"/>
      <c r="F128" s="20"/>
      <c r="G128" s="21">
        <f t="shared" si="7"/>
        <v>0</v>
      </c>
      <c r="H128" s="22"/>
      <c r="AK128" s="12"/>
      <c r="AL128" s="1"/>
      <c r="AM128" s="1"/>
      <c r="AN128" s="1"/>
    </row>
    <row r="129" spans="1:42" x14ac:dyDescent="0.25">
      <c r="A129" s="3" t="s">
        <v>162</v>
      </c>
      <c r="B129" s="9"/>
      <c r="C129" s="9"/>
      <c r="D129" s="9"/>
      <c r="E129" s="9"/>
      <c r="F129" s="20"/>
      <c r="G129" s="21">
        <f t="shared" si="7"/>
        <v>0</v>
      </c>
      <c r="H129" s="22"/>
      <c r="AK129" s="12"/>
      <c r="AL129" s="1"/>
      <c r="AM129" s="1"/>
      <c r="AN129" s="1"/>
    </row>
    <row r="130" spans="1:42" x14ac:dyDescent="0.25">
      <c r="A130" s="3" t="s">
        <v>40</v>
      </c>
      <c r="B130" s="9"/>
      <c r="C130" s="9"/>
      <c r="D130" s="9"/>
      <c r="E130" s="9"/>
      <c r="F130" s="20"/>
      <c r="G130" s="21">
        <f t="shared" ref="G130" si="8">SUM(B130:E130)</f>
        <v>0</v>
      </c>
      <c r="H130" s="22"/>
      <c r="AK130" s="12"/>
      <c r="AL130" s="1"/>
      <c r="AM130" s="1"/>
      <c r="AN130" s="1"/>
    </row>
    <row r="131" spans="1:42" x14ac:dyDescent="0.25">
      <c r="A131" s="3" t="s">
        <v>41</v>
      </c>
      <c r="B131" s="9"/>
      <c r="C131" s="9"/>
      <c r="D131" s="9"/>
      <c r="E131" s="9"/>
      <c r="F131" s="20"/>
      <c r="G131" s="21">
        <f t="shared" si="7"/>
        <v>0</v>
      </c>
      <c r="H131" s="22"/>
      <c r="AK131" s="12"/>
      <c r="AL131" s="1"/>
      <c r="AM131" s="1"/>
      <c r="AN131" s="1"/>
    </row>
    <row r="132" spans="1:42" x14ac:dyDescent="0.25">
      <c r="B132" s="14">
        <f>SUM(B110:B131)</f>
        <v>0</v>
      </c>
      <c r="C132" s="14">
        <f>SUM(C110:C131)</f>
        <v>0</v>
      </c>
      <c r="D132" s="14">
        <f>SUM(D110:D131)</f>
        <v>0</v>
      </c>
      <c r="E132" s="14">
        <f>SUM(E110:E131)</f>
        <v>0</v>
      </c>
      <c r="AL132" s="24">
        <f>SUM(AL110:AL131)</f>
        <v>0</v>
      </c>
      <c r="AM132" s="24">
        <f>SUM(AM110:AM131)</f>
        <v>0</v>
      </c>
      <c r="AN132" s="24">
        <f>SUM(AN110:AN131)</f>
        <v>0</v>
      </c>
    </row>
    <row r="133" spans="1:42" x14ac:dyDescent="0.25">
      <c r="F133" s="25"/>
    </row>
    <row r="134" spans="1:42" x14ac:dyDescent="0.25">
      <c r="A134" s="2" t="s">
        <v>67</v>
      </c>
    </row>
    <row r="135" spans="1:42" ht="60.6" x14ac:dyDescent="0.25">
      <c r="B135" s="4" t="s">
        <v>68</v>
      </c>
      <c r="C135" s="4" t="s">
        <v>69</v>
      </c>
      <c r="D135" s="4" t="s">
        <v>70</v>
      </c>
      <c r="E135" s="4" t="s">
        <v>71</v>
      </c>
      <c r="F135" s="4" t="s">
        <v>72</v>
      </c>
      <c r="G135" s="4" t="s">
        <v>73</v>
      </c>
      <c r="H135" s="4"/>
      <c r="I135" s="4" t="s">
        <v>17</v>
      </c>
      <c r="AK135" s="7" t="s">
        <v>18</v>
      </c>
      <c r="AL135" s="8" t="s">
        <v>19</v>
      </c>
      <c r="AM135" s="8" t="s">
        <v>20</v>
      </c>
      <c r="AN135" s="8" t="s">
        <v>21</v>
      </c>
    </row>
    <row r="136" spans="1:42" x14ac:dyDescent="0.25">
      <c r="A136" s="3" t="s">
        <v>22</v>
      </c>
      <c r="B136" s="9"/>
      <c r="C136" s="9"/>
      <c r="D136" s="9"/>
      <c r="E136" s="9"/>
      <c r="F136" s="9"/>
      <c r="G136" s="9"/>
      <c r="H136" s="9"/>
      <c r="I136" s="21">
        <f t="shared" ref="I136:I157" si="9">SUM(B136:H136)</f>
        <v>0</v>
      </c>
      <c r="AK136" s="12"/>
    </row>
    <row r="137" spans="1:42" x14ac:dyDescent="0.25">
      <c r="A137" s="3" t="s">
        <v>23</v>
      </c>
      <c r="B137" s="9"/>
      <c r="C137" s="9"/>
      <c r="D137" s="9"/>
      <c r="E137" s="9"/>
      <c r="F137" s="9"/>
      <c r="G137" s="9"/>
      <c r="H137" s="9"/>
      <c r="I137" s="21">
        <f t="shared" si="9"/>
        <v>0</v>
      </c>
      <c r="AK137" s="12"/>
    </row>
    <row r="138" spans="1:42" x14ac:dyDescent="0.25">
      <c r="A138" s="3" t="s">
        <v>24</v>
      </c>
      <c r="B138" s="9"/>
      <c r="C138" s="9"/>
      <c r="D138" s="9"/>
      <c r="E138" s="9"/>
      <c r="F138" s="9"/>
      <c r="G138" s="9"/>
      <c r="H138" s="9"/>
      <c r="I138" s="21">
        <f t="shared" si="9"/>
        <v>0</v>
      </c>
      <c r="AK138" s="12"/>
      <c r="AP138" s="26"/>
    </row>
    <row r="139" spans="1:42" x14ac:dyDescent="0.25">
      <c r="A139" s="3" t="s">
        <v>25</v>
      </c>
      <c r="B139" s="9"/>
      <c r="C139" s="9"/>
      <c r="D139" s="9"/>
      <c r="E139" s="9"/>
      <c r="F139" s="9"/>
      <c r="G139" s="9"/>
      <c r="H139" s="9"/>
      <c r="I139" s="21">
        <f t="shared" si="9"/>
        <v>0</v>
      </c>
      <c r="AK139" s="12"/>
    </row>
    <row r="140" spans="1:42" x14ac:dyDescent="0.25">
      <c r="A140" s="3" t="s">
        <v>26</v>
      </c>
      <c r="B140" s="9"/>
      <c r="C140" s="9"/>
      <c r="D140" s="9"/>
      <c r="E140" s="9"/>
      <c r="F140" s="9"/>
      <c r="G140" s="9"/>
      <c r="H140" s="9"/>
      <c r="I140" s="21">
        <f t="shared" si="9"/>
        <v>0</v>
      </c>
      <c r="AK140" s="12"/>
    </row>
    <row r="141" spans="1:42" x14ac:dyDescent="0.25">
      <c r="A141" s="3" t="s">
        <v>27</v>
      </c>
      <c r="B141" s="9"/>
      <c r="C141" s="9"/>
      <c r="D141" s="9"/>
      <c r="E141" s="9"/>
      <c r="F141" s="9"/>
      <c r="G141" s="9"/>
      <c r="H141" s="9"/>
      <c r="I141" s="21">
        <f t="shared" si="9"/>
        <v>0</v>
      </c>
      <c r="AK141" s="12"/>
    </row>
    <row r="142" spans="1:42" x14ac:dyDescent="0.25">
      <c r="A142" s="3" t="s">
        <v>28</v>
      </c>
      <c r="B142" s="9"/>
      <c r="C142" s="9"/>
      <c r="D142" s="9"/>
      <c r="E142" s="9"/>
      <c r="F142" s="9"/>
      <c r="G142" s="9"/>
      <c r="H142" s="9"/>
      <c r="I142" s="21">
        <f t="shared" si="9"/>
        <v>0</v>
      </c>
      <c r="AK142" s="12"/>
    </row>
    <row r="143" spans="1:42" x14ac:dyDescent="0.25">
      <c r="A143" s="3" t="s">
        <v>159</v>
      </c>
      <c r="B143" s="9"/>
      <c r="C143" s="9"/>
      <c r="D143" s="9"/>
      <c r="E143" s="9"/>
      <c r="F143" s="9"/>
      <c r="G143" s="9"/>
      <c r="H143" s="9"/>
      <c r="I143" s="21">
        <f t="shared" si="9"/>
        <v>0</v>
      </c>
      <c r="AK143" s="12"/>
    </row>
    <row r="144" spans="1:42" x14ac:dyDescent="0.25">
      <c r="A144" s="3" t="s">
        <v>29</v>
      </c>
      <c r="B144" s="9"/>
      <c r="C144" s="9"/>
      <c r="D144" s="9"/>
      <c r="E144" s="9"/>
      <c r="F144" s="9"/>
      <c r="G144" s="9"/>
      <c r="H144" s="9"/>
      <c r="I144" s="21">
        <f t="shared" si="9"/>
        <v>0</v>
      </c>
      <c r="AK144" s="12"/>
    </row>
    <row r="145" spans="1:42" x14ac:dyDescent="0.25">
      <c r="A145" s="3" t="s">
        <v>160</v>
      </c>
      <c r="B145" s="9"/>
      <c r="C145" s="9"/>
      <c r="D145" s="9"/>
      <c r="E145" s="9"/>
      <c r="F145" s="9"/>
      <c r="G145" s="9"/>
      <c r="H145" s="9"/>
      <c r="I145" s="21">
        <f t="shared" si="9"/>
        <v>0</v>
      </c>
      <c r="AK145" s="12"/>
    </row>
    <row r="146" spans="1:42" x14ac:dyDescent="0.25">
      <c r="A146" s="3" t="s">
        <v>30</v>
      </c>
      <c r="B146" s="9"/>
      <c r="C146" s="9"/>
      <c r="D146" s="9"/>
      <c r="E146" s="9"/>
      <c r="F146" s="9"/>
      <c r="G146" s="9"/>
      <c r="H146" s="9"/>
      <c r="I146" s="21">
        <f t="shared" si="9"/>
        <v>0</v>
      </c>
      <c r="AK146" s="12"/>
    </row>
    <row r="147" spans="1:42" x14ac:dyDescent="0.25">
      <c r="A147" s="3" t="s">
        <v>31</v>
      </c>
      <c r="B147" s="9"/>
      <c r="C147" s="9"/>
      <c r="D147" s="9"/>
      <c r="E147" s="9"/>
      <c r="F147" s="9"/>
      <c r="G147" s="9"/>
      <c r="H147" s="9"/>
      <c r="I147" s="21">
        <f t="shared" si="9"/>
        <v>0</v>
      </c>
      <c r="AK147" s="12"/>
    </row>
    <row r="148" spans="1:42" x14ac:dyDescent="0.25">
      <c r="A148" s="3" t="s">
        <v>32</v>
      </c>
      <c r="B148" s="9"/>
      <c r="C148" s="9"/>
      <c r="D148" s="9"/>
      <c r="E148" s="9"/>
      <c r="F148" s="9"/>
      <c r="G148" s="9"/>
      <c r="H148" s="9"/>
      <c r="I148" s="21">
        <f t="shared" si="9"/>
        <v>0</v>
      </c>
      <c r="AK148" s="12"/>
    </row>
    <row r="149" spans="1:42" x14ac:dyDescent="0.25">
      <c r="A149" s="3" t="s">
        <v>33</v>
      </c>
      <c r="B149" s="9"/>
      <c r="C149" s="9"/>
      <c r="D149" s="9"/>
      <c r="E149" s="9"/>
      <c r="F149" s="9"/>
      <c r="G149" s="9"/>
      <c r="H149" s="9"/>
      <c r="I149" s="21">
        <f t="shared" si="9"/>
        <v>0</v>
      </c>
      <c r="AK149" s="12"/>
    </row>
    <row r="150" spans="1:42" x14ac:dyDescent="0.25">
      <c r="A150" s="3" t="s">
        <v>161</v>
      </c>
      <c r="B150" s="9"/>
      <c r="C150" s="9"/>
      <c r="D150" s="9"/>
      <c r="E150" s="9"/>
      <c r="F150" s="9"/>
      <c r="G150" s="9"/>
      <c r="H150" s="9"/>
      <c r="I150" s="21">
        <f t="shared" si="9"/>
        <v>0</v>
      </c>
      <c r="AK150" s="12"/>
    </row>
    <row r="151" spans="1:42" x14ac:dyDescent="0.25">
      <c r="A151" s="3" t="s">
        <v>34</v>
      </c>
      <c r="B151" s="9"/>
      <c r="C151" s="9"/>
      <c r="D151" s="9"/>
      <c r="E151" s="9"/>
      <c r="F151" s="9"/>
      <c r="G151" s="9"/>
      <c r="H151" s="9"/>
      <c r="I151" s="21">
        <f t="shared" si="9"/>
        <v>0</v>
      </c>
      <c r="AK151" s="12"/>
    </row>
    <row r="152" spans="1:42" x14ac:dyDescent="0.25">
      <c r="A152" s="3" t="s">
        <v>37</v>
      </c>
      <c r="B152" s="9"/>
      <c r="C152" s="9"/>
      <c r="D152" s="9"/>
      <c r="E152" s="9"/>
      <c r="F152" s="9"/>
      <c r="G152" s="9"/>
      <c r="H152" s="9"/>
      <c r="I152" s="21">
        <f t="shared" si="9"/>
        <v>0</v>
      </c>
      <c r="AK152" s="12"/>
    </row>
    <row r="153" spans="1:42" x14ac:dyDescent="0.25">
      <c r="A153" s="3" t="s">
        <v>38</v>
      </c>
      <c r="B153" s="9"/>
      <c r="C153" s="9"/>
      <c r="D153" s="9"/>
      <c r="E153" s="9"/>
      <c r="F153" s="9"/>
      <c r="G153" s="9"/>
      <c r="H153" s="9"/>
      <c r="I153" s="21">
        <f t="shared" si="9"/>
        <v>0</v>
      </c>
      <c r="AK153" s="12"/>
      <c r="AP153" s="26"/>
    </row>
    <row r="154" spans="1:42" x14ac:dyDescent="0.25">
      <c r="A154" s="3" t="s">
        <v>39</v>
      </c>
      <c r="B154" s="9"/>
      <c r="C154" s="9"/>
      <c r="D154" s="9"/>
      <c r="E154" s="9"/>
      <c r="F154" s="9"/>
      <c r="G154" s="9"/>
      <c r="H154" s="9"/>
      <c r="I154" s="21">
        <f t="shared" si="9"/>
        <v>0</v>
      </c>
      <c r="AK154" s="12"/>
    </row>
    <row r="155" spans="1:42" x14ac:dyDescent="0.25">
      <c r="A155" s="3" t="s">
        <v>162</v>
      </c>
      <c r="B155" s="9"/>
      <c r="C155" s="9"/>
      <c r="D155" s="9"/>
      <c r="E155" s="9"/>
      <c r="F155" s="9"/>
      <c r="G155" s="9"/>
      <c r="H155" s="9"/>
      <c r="I155" s="21">
        <f t="shared" si="9"/>
        <v>0</v>
      </c>
      <c r="AK155" s="12"/>
    </row>
    <row r="156" spans="1:42" x14ac:dyDescent="0.25">
      <c r="A156" s="3" t="s">
        <v>40</v>
      </c>
      <c r="B156" s="9"/>
      <c r="C156" s="9"/>
      <c r="D156" s="9"/>
      <c r="E156" s="9"/>
      <c r="F156" s="9"/>
      <c r="G156" s="9"/>
      <c r="H156" s="9"/>
      <c r="I156" s="21">
        <f t="shared" ref="I156" si="10">SUM(B156:H156)</f>
        <v>0</v>
      </c>
      <c r="AK156" s="12"/>
    </row>
    <row r="157" spans="1:42" x14ac:dyDescent="0.25">
      <c r="A157" s="3" t="s">
        <v>41</v>
      </c>
      <c r="B157" s="9"/>
      <c r="C157" s="9"/>
      <c r="D157" s="9"/>
      <c r="E157" s="9"/>
      <c r="F157" s="9"/>
      <c r="G157" s="9"/>
      <c r="H157" s="9"/>
      <c r="I157" s="21">
        <f t="shared" si="9"/>
        <v>0</v>
      </c>
      <c r="AK157" s="12"/>
    </row>
    <row r="158" spans="1:42" x14ac:dyDescent="0.25">
      <c r="B158" s="14">
        <f t="shared" ref="B158:G158" si="11">SUM(B136:B157)</f>
        <v>0</v>
      </c>
      <c r="C158" s="14">
        <f t="shared" si="11"/>
        <v>0</v>
      </c>
      <c r="D158" s="14">
        <f t="shared" si="11"/>
        <v>0</v>
      </c>
      <c r="E158" s="14">
        <f t="shared" si="11"/>
        <v>0</v>
      </c>
      <c r="F158" s="14">
        <f t="shared" si="11"/>
        <v>0</v>
      </c>
      <c r="G158" s="14">
        <f t="shared" si="11"/>
        <v>0</v>
      </c>
      <c r="AL158" s="14">
        <f>SUM(AL136:AL157)</f>
        <v>0</v>
      </c>
      <c r="AM158" s="14">
        <f>SUM(AM136:AM157)</f>
        <v>0</v>
      </c>
      <c r="AN158" s="14">
        <f>SUM(AN136:AN157)</f>
        <v>0</v>
      </c>
    </row>
    <row r="160" spans="1:42" x14ac:dyDescent="0.25">
      <c r="A160" s="2" t="s">
        <v>74</v>
      </c>
    </row>
    <row r="161" spans="1:40" ht="60.6" x14ac:dyDescent="0.25">
      <c r="B161" s="15" t="s">
        <v>75</v>
      </c>
      <c r="C161" s="15" t="s">
        <v>76</v>
      </c>
      <c r="D161" s="15" t="s">
        <v>52</v>
      </c>
      <c r="E161" s="15" t="s">
        <v>77</v>
      </c>
      <c r="F161" s="15" t="s">
        <v>78</v>
      </c>
      <c r="G161" s="15" t="s">
        <v>79</v>
      </c>
      <c r="H161" s="15" t="s">
        <v>56</v>
      </c>
      <c r="I161" s="15" t="s">
        <v>57</v>
      </c>
      <c r="J161" s="15"/>
      <c r="K161" s="15" t="s">
        <v>17</v>
      </c>
      <c r="AK161" s="7" t="s">
        <v>18</v>
      </c>
      <c r="AL161" s="8" t="s">
        <v>19</v>
      </c>
      <c r="AM161" s="8" t="s">
        <v>20</v>
      </c>
      <c r="AN161" s="8" t="s">
        <v>21</v>
      </c>
    </row>
    <row r="162" spans="1:40" x14ac:dyDescent="0.25">
      <c r="A162" s="3" t="s">
        <v>22</v>
      </c>
      <c r="B162" s="9"/>
      <c r="C162" s="9"/>
      <c r="D162" s="9"/>
      <c r="E162" s="9"/>
      <c r="F162" s="9"/>
      <c r="G162" s="9"/>
      <c r="H162" s="20"/>
      <c r="I162" s="20"/>
      <c r="J162" s="9"/>
      <c r="K162" s="10">
        <f t="shared" ref="K162:K183" si="12">SUM(B162:J162)</f>
        <v>0</v>
      </c>
      <c r="AK162" s="12"/>
    </row>
    <row r="163" spans="1:40" x14ac:dyDescent="0.25">
      <c r="A163" s="3" t="s">
        <v>23</v>
      </c>
      <c r="B163" s="9"/>
      <c r="C163" s="9"/>
      <c r="D163" s="9"/>
      <c r="E163" s="9"/>
      <c r="F163" s="9"/>
      <c r="G163" s="9"/>
      <c r="H163" s="20"/>
      <c r="I163" s="20"/>
      <c r="J163" s="9"/>
      <c r="K163" s="10">
        <f t="shared" si="12"/>
        <v>0</v>
      </c>
      <c r="AK163" s="12"/>
    </row>
    <row r="164" spans="1:40" x14ac:dyDescent="0.25">
      <c r="A164" s="3" t="s">
        <v>24</v>
      </c>
      <c r="B164" s="9"/>
      <c r="C164" s="9"/>
      <c r="D164" s="9"/>
      <c r="E164" s="9"/>
      <c r="F164" s="9"/>
      <c r="G164" s="9"/>
      <c r="H164" s="20"/>
      <c r="I164" s="20"/>
      <c r="J164" s="9"/>
      <c r="K164" s="10">
        <f t="shared" si="12"/>
        <v>0</v>
      </c>
      <c r="AK164" s="12"/>
    </row>
    <row r="165" spans="1:40" x14ac:dyDescent="0.25">
      <c r="A165" s="3" t="s">
        <v>25</v>
      </c>
      <c r="B165" s="9"/>
      <c r="C165" s="9"/>
      <c r="D165" s="9"/>
      <c r="E165" s="9"/>
      <c r="F165" s="9"/>
      <c r="G165" s="9"/>
      <c r="H165" s="20"/>
      <c r="I165" s="20"/>
      <c r="J165" s="9"/>
      <c r="K165" s="10">
        <f t="shared" si="12"/>
        <v>0</v>
      </c>
      <c r="AK165" s="12"/>
    </row>
    <row r="166" spans="1:40" x14ac:dyDescent="0.25">
      <c r="A166" s="3" t="s">
        <v>26</v>
      </c>
      <c r="B166" s="9"/>
      <c r="C166" s="9"/>
      <c r="D166" s="9"/>
      <c r="E166" s="9"/>
      <c r="F166" s="9"/>
      <c r="G166" s="9"/>
      <c r="H166" s="20"/>
      <c r="I166" s="20"/>
      <c r="J166" s="9"/>
      <c r="K166" s="10">
        <f t="shared" si="12"/>
        <v>0</v>
      </c>
      <c r="AK166" s="12"/>
    </row>
    <row r="167" spans="1:40" x14ac:dyDescent="0.25">
      <c r="A167" s="3" t="s">
        <v>27</v>
      </c>
      <c r="B167" s="9"/>
      <c r="C167" s="9"/>
      <c r="D167" s="9"/>
      <c r="E167" s="9"/>
      <c r="F167" s="9"/>
      <c r="G167" s="9"/>
      <c r="H167" s="20"/>
      <c r="I167" s="20"/>
      <c r="J167" s="9"/>
      <c r="K167" s="10">
        <f t="shared" si="12"/>
        <v>0</v>
      </c>
      <c r="AK167" s="12"/>
    </row>
    <row r="168" spans="1:40" x14ac:dyDescent="0.25">
      <c r="A168" s="3" t="s">
        <v>28</v>
      </c>
      <c r="B168" s="9"/>
      <c r="C168" s="9"/>
      <c r="D168" s="9"/>
      <c r="E168" s="9"/>
      <c r="F168" s="9"/>
      <c r="G168" s="9"/>
      <c r="H168" s="20"/>
      <c r="I168" s="20"/>
      <c r="J168" s="9"/>
      <c r="K168" s="10">
        <f t="shared" si="12"/>
        <v>0</v>
      </c>
      <c r="AK168" s="12"/>
    </row>
    <row r="169" spans="1:40" x14ac:dyDescent="0.25">
      <c r="A169" s="3" t="s">
        <v>159</v>
      </c>
      <c r="B169" s="9"/>
      <c r="C169" s="9"/>
      <c r="D169" s="9"/>
      <c r="E169" s="9"/>
      <c r="F169" s="9"/>
      <c r="G169" s="9"/>
      <c r="H169" s="20"/>
      <c r="I169" s="20"/>
      <c r="J169" s="9"/>
      <c r="K169" s="10">
        <f t="shared" si="12"/>
        <v>0</v>
      </c>
      <c r="AK169" s="12"/>
    </row>
    <row r="170" spans="1:40" x14ac:dyDescent="0.25">
      <c r="A170" s="3" t="s">
        <v>29</v>
      </c>
      <c r="B170" s="9"/>
      <c r="C170" s="9"/>
      <c r="D170" s="9"/>
      <c r="E170" s="9"/>
      <c r="F170" s="9"/>
      <c r="G170" s="9"/>
      <c r="H170" s="20"/>
      <c r="I170" s="20"/>
      <c r="J170" s="9"/>
      <c r="K170" s="10">
        <f t="shared" si="12"/>
        <v>0</v>
      </c>
      <c r="AK170" s="12"/>
    </row>
    <row r="171" spans="1:40" x14ac:dyDescent="0.25">
      <c r="A171" s="3" t="s">
        <v>160</v>
      </c>
      <c r="B171" s="9"/>
      <c r="C171" s="9"/>
      <c r="D171" s="9"/>
      <c r="E171" s="9"/>
      <c r="F171" s="9"/>
      <c r="G171" s="9"/>
      <c r="H171" s="20"/>
      <c r="I171" s="20"/>
      <c r="J171" s="9"/>
      <c r="K171" s="10">
        <f t="shared" si="12"/>
        <v>0</v>
      </c>
      <c r="AK171" s="12"/>
    </row>
    <row r="172" spans="1:40" x14ac:dyDescent="0.25">
      <c r="A172" s="3" t="s">
        <v>30</v>
      </c>
      <c r="B172" s="9"/>
      <c r="C172" s="9"/>
      <c r="D172" s="9"/>
      <c r="E172" s="9"/>
      <c r="F172" s="9"/>
      <c r="G172" s="9"/>
      <c r="H172" s="20"/>
      <c r="I172" s="20"/>
      <c r="J172" s="9"/>
      <c r="K172" s="10">
        <f t="shared" si="12"/>
        <v>0</v>
      </c>
      <c r="AK172" s="12"/>
    </row>
    <row r="173" spans="1:40" x14ac:dyDescent="0.25">
      <c r="A173" s="3" t="s">
        <v>31</v>
      </c>
      <c r="B173" s="9"/>
      <c r="C173" s="9"/>
      <c r="D173" s="9"/>
      <c r="E173" s="9"/>
      <c r="F173" s="9"/>
      <c r="G173" s="9"/>
      <c r="H173" s="20"/>
      <c r="I173" s="20"/>
      <c r="J173" s="9"/>
      <c r="K173" s="10">
        <f t="shared" si="12"/>
        <v>0</v>
      </c>
      <c r="AK173" s="12"/>
    </row>
    <row r="174" spans="1:40" x14ac:dyDescent="0.25">
      <c r="A174" s="3" t="s">
        <v>32</v>
      </c>
      <c r="B174" s="9"/>
      <c r="C174" s="9"/>
      <c r="D174" s="9"/>
      <c r="E174" s="9"/>
      <c r="F174" s="9"/>
      <c r="G174" s="9"/>
      <c r="H174" s="20"/>
      <c r="I174" s="20"/>
      <c r="J174" s="9"/>
      <c r="K174" s="10">
        <f t="shared" si="12"/>
        <v>0</v>
      </c>
      <c r="AK174" s="12"/>
    </row>
    <row r="175" spans="1:40" x14ac:dyDescent="0.25">
      <c r="A175" s="3" t="s">
        <v>33</v>
      </c>
      <c r="B175" s="9"/>
      <c r="C175" s="9"/>
      <c r="D175" s="9"/>
      <c r="E175" s="9"/>
      <c r="F175" s="9"/>
      <c r="G175" s="9"/>
      <c r="H175" s="20"/>
      <c r="I175" s="20"/>
      <c r="J175" s="9"/>
      <c r="K175" s="10">
        <f t="shared" si="12"/>
        <v>0</v>
      </c>
      <c r="AK175" s="12"/>
    </row>
    <row r="176" spans="1:40" x14ac:dyDescent="0.25">
      <c r="A176" s="3" t="s">
        <v>161</v>
      </c>
      <c r="B176" s="9"/>
      <c r="C176" s="9"/>
      <c r="D176" s="9"/>
      <c r="E176" s="9"/>
      <c r="F176" s="9"/>
      <c r="G176" s="9"/>
      <c r="H176" s="20"/>
      <c r="I176" s="20"/>
      <c r="J176" s="9"/>
      <c r="K176" s="10">
        <f t="shared" si="12"/>
        <v>0</v>
      </c>
      <c r="AK176" s="12"/>
    </row>
    <row r="177" spans="1:42" x14ac:dyDescent="0.25">
      <c r="A177" s="3" t="s">
        <v>34</v>
      </c>
      <c r="B177" s="9"/>
      <c r="C177" s="9"/>
      <c r="D177" s="9"/>
      <c r="E177" s="9"/>
      <c r="F177" s="9"/>
      <c r="G177" s="9"/>
      <c r="H177" s="20"/>
      <c r="I177" s="20"/>
      <c r="J177" s="9"/>
      <c r="K177" s="10">
        <f t="shared" si="12"/>
        <v>0</v>
      </c>
      <c r="AK177" s="12"/>
    </row>
    <row r="178" spans="1:42" x14ac:dyDescent="0.25">
      <c r="A178" s="3" t="s">
        <v>37</v>
      </c>
      <c r="B178" s="9"/>
      <c r="C178" s="9"/>
      <c r="D178" s="9"/>
      <c r="E178" s="9"/>
      <c r="F178" s="9"/>
      <c r="G178" s="9"/>
      <c r="H178" s="20"/>
      <c r="I178" s="20"/>
      <c r="J178" s="9"/>
      <c r="K178" s="10">
        <f t="shared" si="12"/>
        <v>0</v>
      </c>
      <c r="AK178" s="12"/>
    </row>
    <row r="179" spans="1:42" x14ac:dyDescent="0.25">
      <c r="A179" s="3" t="s">
        <v>38</v>
      </c>
      <c r="B179" s="9"/>
      <c r="C179" s="9"/>
      <c r="D179" s="9"/>
      <c r="E179" s="9"/>
      <c r="F179" s="9"/>
      <c r="G179" s="9"/>
      <c r="H179" s="20"/>
      <c r="I179" s="20"/>
      <c r="J179" s="9"/>
      <c r="K179" s="10">
        <f t="shared" si="12"/>
        <v>0</v>
      </c>
      <c r="AK179" s="12"/>
    </row>
    <row r="180" spans="1:42" x14ac:dyDescent="0.25">
      <c r="A180" s="3" t="s">
        <v>39</v>
      </c>
      <c r="B180" s="9"/>
      <c r="C180" s="9"/>
      <c r="D180" s="9"/>
      <c r="E180" s="9"/>
      <c r="F180" s="9"/>
      <c r="G180" s="9"/>
      <c r="H180" s="20"/>
      <c r="I180" s="20"/>
      <c r="J180" s="9"/>
      <c r="K180" s="10">
        <f t="shared" si="12"/>
        <v>0</v>
      </c>
      <c r="AK180" s="12"/>
    </row>
    <row r="181" spans="1:42" x14ac:dyDescent="0.25">
      <c r="A181" s="3" t="s">
        <v>162</v>
      </c>
      <c r="B181" s="9"/>
      <c r="C181" s="9"/>
      <c r="D181" s="9"/>
      <c r="E181" s="9"/>
      <c r="F181" s="9"/>
      <c r="G181" s="9"/>
      <c r="H181" s="20"/>
      <c r="I181" s="20"/>
      <c r="J181" s="9"/>
      <c r="K181" s="10">
        <f t="shared" si="12"/>
        <v>0</v>
      </c>
      <c r="AK181" s="12"/>
    </row>
    <row r="182" spans="1:42" x14ac:dyDescent="0.25">
      <c r="A182" s="3" t="s">
        <v>40</v>
      </c>
      <c r="B182" s="9"/>
      <c r="C182" s="9"/>
      <c r="D182" s="9"/>
      <c r="E182" s="9"/>
      <c r="F182" s="9"/>
      <c r="G182" s="9"/>
      <c r="H182" s="20"/>
      <c r="I182" s="20"/>
      <c r="J182" s="9"/>
      <c r="K182" s="10">
        <f t="shared" ref="K182" si="13">SUM(B182:J182)</f>
        <v>0</v>
      </c>
      <c r="AK182" s="12"/>
    </row>
    <row r="183" spans="1:42" x14ac:dyDescent="0.25">
      <c r="A183" s="3" t="s">
        <v>41</v>
      </c>
      <c r="B183" s="9"/>
      <c r="C183" s="9"/>
      <c r="D183" s="9"/>
      <c r="E183" s="9"/>
      <c r="F183" s="9"/>
      <c r="G183" s="9"/>
      <c r="H183" s="20"/>
      <c r="I183" s="20"/>
      <c r="J183" s="9"/>
      <c r="K183" s="10">
        <f t="shared" si="12"/>
        <v>0</v>
      </c>
      <c r="AK183" s="12"/>
    </row>
    <row r="184" spans="1:42" x14ac:dyDescent="0.25">
      <c r="B184" s="14">
        <f t="shared" ref="B184:I184" si="14">SUM(B162:B183)</f>
        <v>0</v>
      </c>
      <c r="C184" s="14">
        <f t="shared" si="14"/>
        <v>0</v>
      </c>
      <c r="D184" s="14">
        <f t="shared" si="14"/>
        <v>0</v>
      </c>
      <c r="E184" s="14">
        <f t="shared" si="14"/>
        <v>0</v>
      </c>
      <c r="F184" s="14">
        <f t="shared" si="14"/>
        <v>0</v>
      </c>
      <c r="G184" s="14">
        <f t="shared" si="14"/>
        <v>0</v>
      </c>
      <c r="H184" s="14">
        <f t="shared" si="14"/>
        <v>0</v>
      </c>
      <c r="I184" s="14">
        <f t="shared" si="14"/>
        <v>0</v>
      </c>
      <c r="J184" s="27"/>
      <c r="AL184" s="14">
        <f>SUM(AL162:AL183)</f>
        <v>0</v>
      </c>
      <c r="AM184" s="14">
        <f>SUM(AM162:AM183)</f>
        <v>0</v>
      </c>
      <c r="AN184" s="14">
        <f>SUM(AN162:AN183)</f>
        <v>0</v>
      </c>
    </row>
    <row r="186" spans="1:42" x14ac:dyDescent="0.25">
      <c r="A186" s="2" t="s">
        <v>80</v>
      </c>
    </row>
    <row r="187" spans="1:42" x14ac:dyDescent="0.25">
      <c r="B187" s="42" t="s">
        <v>1</v>
      </c>
      <c r="C187" s="42"/>
      <c r="D187" s="42"/>
      <c r="E187" s="42"/>
      <c r="F187" s="42"/>
      <c r="G187" s="42" t="s">
        <v>2</v>
      </c>
      <c r="H187" s="42"/>
      <c r="I187" s="42"/>
      <c r="J187" s="42"/>
      <c r="K187" s="42"/>
      <c r="L187" s="42" t="s">
        <v>3</v>
      </c>
      <c r="M187" s="42"/>
      <c r="N187" s="42"/>
      <c r="O187" s="42"/>
      <c r="P187" s="42"/>
      <c r="Q187" s="42" t="s">
        <v>4</v>
      </c>
      <c r="R187" s="42"/>
      <c r="S187" s="42"/>
      <c r="T187" s="42"/>
      <c r="U187" s="42"/>
      <c r="V187" s="42" t="s">
        <v>5</v>
      </c>
      <c r="W187" s="42"/>
      <c r="X187" s="42"/>
      <c r="Y187" s="42"/>
      <c r="Z187" s="42"/>
      <c r="AA187" s="42" t="s">
        <v>6</v>
      </c>
      <c r="AB187" s="42"/>
      <c r="AC187" s="42"/>
      <c r="AD187" s="42"/>
      <c r="AE187" s="42"/>
      <c r="AF187" s="3"/>
      <c r="AG187" s="3"/>
    </row>
    <row r="188" spans="1:42" ht="60.6" x14ac:dyDescent="0.25">
      <c r="B188" s="4" t="s">
        <v>81</v>
      </c>
      <c r="C188" s="4" t="s">
        <v>82</v>
      </c>
      <c r="D188" s="4" t="s">
        <v>83</v>
      </c>
      <c r="E188" s="4" t="s">
        <v>84</v>
      </c>
      <c r="F188" s="4"/>
      <c r="G188" s="4" t="s">
        <v>81</v>
      </c>
      <c r="H188" s="4" t="s">
        <v>82</v>
      </c>
      <c r="I188" s="4" t="s">
        <v>83</v>
      </c>
      <c r="J188" s="4" t="s">
        <v>84</v>
      </c>
      <c r="K188" s="4"/>
      <c r="L188" s="4" t="s">
        <v>81</v>
      </c>
      <c r="M188" s="4" t="s">
        <v>82</v>
      </c>
      <c r="N188" s="4" t="s">
        <v>83</v>
      </c>
      <c r="O188" s="4" t="s">
        <v>84</v>
      </c>
      <c r="P188" s="4"/>
      <c r="Q188" s="4" t="s">
        <v>81</v>
      </c>
      <c r="R188" s="4" t="s">
        <v>82</v>
      </c>
      <c r="S188" s="4" t="s">
        <v>83</v>
      </c>
      <c r="T188" s="4" t="s">
        <v>84</v>
      </c>
      <c r="U188" s="4"/>
      <c r="V188" s="4" t="s">
        <v>81</v>
      </c>
      <c r="W188" s="4" t="s">
        <v>82</v>
      </c>
      <c r="X188" s="4" t="s">
        <v>83</v>
      </c>
      <c r="Y188" s="4" t="s">
        <v>84</v>
      </c>
      <c r="Z188" s="4"/>
      <c r="AA188" s="4" t="s">
        <v>81</v>
      </c>
      <c r="AB188" s="4" t="s">
        <v>82</v>
      </c>
      <c r="AC188" s="4" t="s">
        <v>83</v>
      </c>
      <c r="AD188" s="4" t="s">
        <v>84</v>
      </c>
      <c r="AE188" s="4" t="s">
        <v>85</v>
      </c>
      <c r="AF188" s="4"/>
      <c r="AG188" s="5" t="s">
        <v>17</v>
      </c>
      <c r="AH188" s="6"/>
      <c r="AI188" s="6"/>
      <c r="AJ188" s="6"/>
      <c r="AK188" s="7" t="s">
        <v>18</v>
      </c>
      <c r="AL188" s="8" t="s">
        <v>19</v>
      </c>
      <c r="AM188" s="8" t="s">
        <v>20</v>
      </c>
      <c r="AN188" s="8" t="s">
        <v>21</v>
      </c>
    </row>
    <row r="189" spans="1:42" ht="14.4" x14ac:dyDescent="0.3">
      <c r="A189" s="3" t="s">
        <v>22</v>
      </c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9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30">
        <f t="shared" ref="AG189:AG209" si="15">SUM(B189:AF189)</f>
        <v>0</v>
      </c>
      <c r="AH189" s="1"/>
      <c r="AI189" s="31"/>
      <c r="AJ189" s="1"/>
      <c r="AK189" s="12"/>
      <c r="AL189" s="1"/>
      <c r="AM189" s="1"/>
      <c r="AN189" s="1"/>
      <c r="AP189" s="13"/>
    </row>
    <row r="190" spans="1:42" ht="14.4" x14ac:dyDescent="0.3">
      <c r="A190" s="3" t="s">
        <v>23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9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30">
        <f t="shared" si="15"/>
        <v>0</v>
      </c>
      <c r="AH190" s="1"/>
      <c r="AI190" s="31"/>
      <c r="AJ190" s="1"/>
      <c r="AK190" s="12"/>
      <c r="AL190" s="1"/>
      <c r="AM190" s="1"/>
      <c r="AN190" s="1"/>
      <c r="AP190" s="13"/>
    </row>
    <row r="191" spans="1:42" ht="14.4" x14ac:dyDescent="0.3">
      <c r="A191" s="3" t="s">
        <v>24</v>
      </c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32"/>
      <c r="M191" s="29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30">
        <f t="shared" si="15"/>
        <v>0</v>
      </c>
      <c r="AH191" s="1"/>
      <c r="AI191" s="31"/>
      <c r="AJ191" s="1"/>
      <c r="AK191" s="12"/>
      <c r="AL191" s="1"/>
      <c r="AM191" s="1"/>
      <c r="AN191" s="1"/>
      <c r="AP191" s="13"/>
    </row>
    <row r="192" spans="1:42" ht="14.4" x14ac:dyDescent="0.3">
      <c r="A192" s="3" t="s">
        <v>25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9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30">
        <f t="shared" si="15"/>
        <v>0</v>
      </c>
      <c r="AH192" s="1"/>
      <c r="AI192" s="31"/>
      <c r="AJ192" s="1"/>
      <c r="AK192" s="12"/>
      <c r="AL192" s="1"/>
      <c r="AM192" s="1"/>
      <c r="AN192" s="1"/>
      <c r="AP192" s="13"/>
    </row>
    <row r="193" spans="1:42" ht="14.4" x14ac:dyDescent="0.3">
      <c r="A193" s="3" t="s">
        <v>26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9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30">
        <f t="shared" si="15"/>
        <v>0</v>
      </c>
      <c r="AH193" s="1"/>
      <c r="AI193" s="31"/>
      <c r="AJ193" s="1"/>
      <c r="AK193" s="12"/>
      <c r="AL193" s="1"/>
      <c r="AM193" s="1"/>
      <c r="AN193" s="1"/>
      <c r="AP193" s="13"/>
    </row>
    <row r="194" spans="1:42" ht="14.4" x14ac:dyDescent="0.3">
      <c r="A194" s="3" t="s">
        <v>27</v>
      </c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9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30">
        <f t="shared" si="15"/>
        <v>0</v>
      </c>
      <c r="AH194" s="1"/>
      <c r="AI194" s="31"/>
      <c r="AJ194" s="1"/>
      <c r="AK194" s="12"/>
      <c r="AL194" s="1"/>
      <c r="AM194" s="1"/>
      <c r="AN194" s="1"/>
      <c r="AP194" s="13"/>
    </row>
    <row r="195" spans="1:42" ht="14.4" x14ac:dyDescent="0.3">
      <c r="A195" s="3" t="s">
        <v>28</v>
      </c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32"/>
      <c r="M195" s="29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30">
        <f t="shared" si="15"/>
        <v>0</v>
      </c>
      <c r="AH195" s="1"/>
      <c r="AI195" s="31"/>
      <c r="AJ195" s="1"/>
      <c r="AK195" s="12"/>
      <c r="AL195" s="1"/>
      <c r="AM195" s="1"/>
      <c r="AN195" s="1"/>
      <c r="AP195" s="13"/>
    </row>
    <row r="196" spans="1:42" ht="14.4" x14ac:dyDescent="0.3">
      <c r="A196" s="3" t="s">
        <v>159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9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30">
        <f t="shared" si="15"/>
        <v>0</v>
      </c>
      <c r="AH196" s="1"/>
      <c r="AI196" s="31"/>
      <c r="AJ196" s="1"/>
      <c r="AK196" s="12"/>
      <c r="AL196" s="1"/>
      <c r="AM196" s="1"/>
      <c r="AN196" s="1"/>
      <c r="AP196" s="13"/>
    </row>
    <row r="197" spans="1:42" ht="14.4" x14ac:dyDescent="0.3">
      <c r="A197" s="3" t="s">
        <v>29</v>
      </c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9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30">
        <f t="shared" si="15"/>
        <v>0</v>
      </c>
      <c r="AH197" s="1"/>
      <c r="AI197" s="31"/>
      <c r="AJ197" s="1"/>
      <c r="AK197" s="12"/>
      <c r="AL197" s="1"/>
      <c r="AM197" s="1"/>
      <c r="AN197" s="1"/>
      <c r="AP197" s="13"/>
    </row>
    <row r="198" spans="1:42" ht="14.4" x14ac:dyDescent="0.3">
      <c r="A198" s="3" t="s">
        <v>160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9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30">
        <f t="shared" si="15"/>
        <v>0</v>
      </c>
      <c r="AH198" s="1"/>
      <c r="AI198" s="31"/>
      <c r="AJ198" s="1"/>
      <c r="AK198" s="12"/>
      <c r="AL198" s="1"/>
      <c r="AM198" s="1"/>
      <c r="AN198" s="1"/>
      <c r="AP198" s="13"/>
    </row>
    <row r="199" spans="1:42" ht="14.4" x14ac:dyDescent="0.3">
      <c r="A199" s="3" t="s">
        <v>30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9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30">
        <f t="shared" si="15"/>
        <v>0</v>
      </c>
      <c r="AH199" s="1"/>
      <c r="AI199" s="31"/>
      <c r="AJ199" s="1"/>
      <c r="AK199" s="12"/>
      <c r="AL199" s="1"/>
      <c r="AM199" s="1"/>
      <c r="AN199" s="1"/>
      <c r="AP199" s="13"/>
    </row>
    <row r="200" spans="1:42" ht="14.4" x14ac:dyDescent="0.3">
      <c r="A200" s="3" t="s">
        <v>31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9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30">
        <f t="shared" si="15"/>
        <v>0</v>
      </c>
      <c r="AH200" s="1"/>
      <c r="AI200" s="31"/>
      <c r="AJ200" s="1"/>
      <c r="AK200" s="12"/>
      <c r="AL200" s="1"/>
      <c r="AM200" s="1"/>
      <c r="AN200" s="1"/>
      <c r="AP200" s="13"/>
    </row>
    <row r="201" spans="1:42" ht="14.4" x14ac:dyDescent="0.3">
      <c r="A201" s="3" t="s">
        <v>32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9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30">
        <f t="shared" si="15"/>
        <v>0</v>
      </c>
      <c r="AH201" s="1"/>
      <c r="AI201" s="31"/>
      <c r="AJ201" s="1"/>
      <c r="AK201" s="12"/>
      <c r="AL201" s="1"/>
      <c r="AM201" s="1"/>
      <c r="AN201" s="1"/>
      <c r="AP201" s="13"/>
    </row>
    <row r="202" spans="1:42" ht="14.4" x14ac:dyDescent="0.3">
      <c r="A202" s="3" t="s">
        <v>33</v>
      </c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9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30">
        <f t="shared" si="15"/>
        <v>0</v>
      </c>
      <c r="AH202" s="1"/>
      <c r="AI202" s="31"/>
      <c r="AJ202" s="1"/>
      <c r="AK202" s="12"/>
      <c r="AL202" s="1"/>
      <c r="AM202" s="1"/>
      <c r="AN202" s="1"/>
      <c r="AP202" s="13"/>
    </row>
    <row r="203" spans="1:42" ht="14.4" x14ac:dyDescent="0.3">
      <c r="A203" s="3" t="s">
        <v>161</v>
      </c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9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30">
        <f t="shared" si="15"/>
        <v>0</v>
      </c>
      <c r="AH203" s="1"/>
      <c r="AI203" s="31"/>
      <c r="AJ203" s="1"/>
      <c r="AK203" s="12"/>
      <c r="AL203" s="1"/>
      <c r="AM203" s="1"/>
      <c r="AN203" s="1"/>
      <c r="AP203" s="13"/>
    </row>
    <row r="204" spans="1:42" ht="15" customHeight="1" x14ac:dyDescent="0.25">
      <c r="A204" s="3" t="s">
        <v>34</v>
      </c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9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30">
        <f t="shared" si="15"/>
        <v>0</v>
      </c>
      <c r="AH204" s="1"/>
      <c r="AI204" s="1"/>
      <c r="AJ204" s="1"/>
      <c r="AK204" s="12"/>
      <c r="AL204" s="1"/>
      <c r="AM204" s="1"/>
      <c r="AN204" s="1"/>
      <c r="AP204" s="13"/>
    </row>
    <row r="205" spans="1:42" ht="15" customHeight="1" x14ac:dyDescent="0.25">
      <c r="A205" s="3" t="s">
        <v>37</v>
      </c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9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30">
        <f t="shared" si="15"/>
        <v>0</v>
      </c>
      <c r="AH205" s="1"/>
      <c r="AI205" s="1"/>
      <c r="AJ205" s="1"/>
      <c r="AK205" s="12"/>
      <c r="AL205" s="1"/>
      <c r="AM205" s="1"/>
      <c r="AN205" s="1"/>
      <c r="AP205" s="13"/>
    </row>
    <row r="206" spans="1:42" ht="15" customHeight="1" x14ac:dyDescent="0.25">
      <c r="A206" s="3" t="s">
        <v>38</v>
      </c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9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30">
        <f t="shared" si="15"/>
        <v>0</v>
      </c>
      <c r="AH206" s="1"/>
      <c r="AI206" s="1"/>
      <c r="AJ206" s="1"/>
      <c r="AK206" s="12"/>
      <c r="AL206" s="1"/>
      <c r="AM206" s="1"/>
      <c r="AN206" s="1"/>
      <c r="AP206" s="13"/>
    </row>
    <row r="207" spans="1:42" ht="15" customHeight="1" x14ac:dyDescent="0.25">
      <c r="A207" s="3" t="s">
        <v>39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9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30">
        <f t="shared" si="15"/>
        <v>0</v>
      </c>
      <c r="AH207" s="1"/>
      <c r="AI207" s="1"/>
      <c r="AJ207" s="1"/>
      <c r="AK207" s="12"/>
      <c r="AL207" s="1"/>
      <c r="AM207" s="1"/>
      <c r="AN207" s="1"/>
      <c r="AP207" s="13"/>
    </row>
    <row r="208" spans="1:42" ht="15" customHeight="1" x14ac:dyDescent="0.25">
      <c r="A208" s="3" t="s">
        <v>162</v>
      </c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9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30">
        <f t="shared" ref="AG208" si="16">SUM(B208:AF208)</f>
        <v>0</v>
      </c>
      <c r="AH208" s="1"/>
      <c r="AI208" s="1"/>
      <c r="AJ208" s="1"/>
      <c r="AK208" s="12"/>
      <c r="AL208" s="1"/>
      <c r="AM208" s="1"/>
      <c r="AN208" s="1"/>
      <c r="AP208" s="13"/>
    </row>
    <row r="209" spans="1:40" ht="15" customHeight="1" x14ac:dyDescent="0.25">
      <c r="A209" s="3" t="s">
        <v>40</v>
      </c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9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30">
        <f t="shared" si="15"/>
        <v>0</v>
      </c>
      <c r="AH209" s="1"/>
      <c r="AI209" s="1"/>
      <c r="AJ209" s="1"/>
      <c r="AK209" s="12"/>
      <c r="AL209" s="1"/>
      <c r="AM209" s="1"/>
      <c r="AN209" s="1"/>
    </row>
    <row r="210" spans="1:40" x14ac:dyDescent="0.25">
      <c r="A210" s="3" t="s">
        <v>41</v>
      </c>
      <c r="B210" s="14">
        <f t="shared" ref="B210:AE210" si="17">SUM(B189:B209)</f>
        <v>0</v>
      </c>
      <c r="C210" s="14">
        <f t="shared" si="17"/>
        <v>0</v>
      </c>
      <c r="D210" s="14">
        <f t="shared" si="17"/>
        <v>0</v>
      </c>
      <c r="E210" s="14">
        <f t="shared" si="17"/>
        <v>0</v>
      </c>
      <c r="F210" s="14">
        <f t="shared" si="17"/>
        <v>0</v>
      </c>
      <c r="G210" s="14">
        <f t="shared" si="17"/>
        <v>0</v>
      </c>
      <c r="H210" s="14">
        <f t="shared" si="17"/>
        <v>0</v>
      </c>
      <c r="I210" s="14">
        <f t="shared" si="17"/>
        <v>0</v>
      </c>
      <c r="J210" s="14">
        <f t="shared" si="17"/>
        <v>0</v>
      </c>
      <c r="K210" s="14">
        <f t="shared" si="17"/>
        <v>0</v>
      </c>
      <c r="L210" s="14">
        <f t="shared" si="17"/>
        <v>0</v>
      </c>
      <c r="M210" s="14">
        <f t="shared" si="17"/>
        <v>0</v>
      </c>
      <c r="N210" s="14">
        <f t="shared" si="17"/>
        <v>0</v>
      </c>
      <c r="O210" s="14">
        <f t="shared" si="17"/>
        <v>0</v>
      </c>
      <c r="P210" s="14">
        <f t="shared" si="17"/>
        <v>0</v>
      </c>
      <c r="Q210" s="14">
        <f t="shared" si="17"/>
        <v>0</v>
      </c>
      <c r="R210" s="14">
        <f t="shared" si="17"/>
        <v>0</v>
      </c>
      <c r="S210" s="14">
        <f t="shared" si="17"/>
        <v>0</v>
      </c>
      <c r="T210" s="14">
        <f t="shared" si="17"/>
        <v>0</v>
      </c>
      <c r="U210" s="14">
        <f t="shared" si="17"/>
        <v>0</v>
      </c>
      <c r="V210" s="14">
        <f t="shared" si="17"/>
        <v>0</v>
      </c>
      <c r="W210" s="14">
        <f t="shared" si="17"/>
        <v>0</v>
      </c>
      <c r="X210" s="14">
        <f t="shared" si="17"/>
        <v>0</v>
      </c>
      <c r="Y210" s="14">
        <f t="shared" si="17"/>
        <v>0</v>
      </c>
      <c r="Z210" s="14">
        <f t="shared" si="17"/>
        <v>0</v>
      </c>
      <c r="AA210" s="14">
        <f t="shared" si="17"/>
        <v>0</v>
      </c>
      <c r="AB210" s="14">
        <f t="shared" si="17"/>
        <v>0</v>
      </c>
      <c r="AC210" s="14">
        <f t="shared" si="17"/>
        <v>0</v>
      </c>
      <c r="AD210" s="14">
        <f t="shared" si="17"/>
        <v>0</v>
      </c>
      <c r="AE210" s="14">
        <f t="shared" si="17"/>
        <v>0</v>
      </c>
      <c r="AL210" s="1"/>
      <c r="AM210" s="1"/>
      <c r="AN210" s="1"/>
    </row>
    <row r="211" spans="1:40" x14ac:dyDescent="0.25">
      <c r="AL211" s="24">
        <f>SUM(AL189:AL209)</f>
        <v>0</v>
      </c>
      <c r="AM211" s="24">
        <f>SUM(AM189:AM209)</f>
        <v>0</v>
      </c>
      <c r="AN211" s="24">
        <f>SUM(AN189:AN209)</f>
        <v>0</v>
      </c>
    </row>
    <row r="212" spans="1:40" x14ac:dyDescent="0.25">
      <c r="A212" s="2" t="s">
        <v>86</v>
      </c>
    </row>
    <row r="213" spans="1:40" ht="60.6" x14ac:dyDescent="0.25">
      <c r="B213" s="4" t="s">
        <v>87</v>
      </c>
      <c r="C213" s="4" t="s">
        <v>88</v>
      </c>
      <c r="D213" s="4" t="s">
        <v>89</v>
      </c>
      <c r="E213" s="4" t="s">
        <v>90</v>
      </c>
      <c r="F213" s="4"/>
      <c r="G213" s="4" t="s">
        <v>17</v>
      </c>
      <c r="AK213" s="7" t="s">
        <v>18</v>
      </c>
      <c r="AL213" s="8" t="s">
        <v>19</v>
      </c>
      <c r="AM213" s="8" t="s">
        <v>20</v>
      </c>
      <c r="AN213" s="8" t="s">
        <v>21</v>
      </c>
    </row>
    <row r="214" spans="1:40" ht="15" customHeight="1" x14ac:dyDescent="0.25">
      <c r="A214" s="38" t="s">
        <v>22</v>
      </c>
      <c r="B214" s="9"/>
      <c r="C214" s="9"/>
      <c r="D214" s="9"/>
      <c r="E214" s="9">
        <v>6</v>
      </c>
      <c r="F214" s="20"/>
      <c r="G214" s="21">
        <f t="shared" ref="G214:G235" si="18">SUM(B214:E214)</f>
        <v>6</v>
      </c>
      <c r="H214" s="22"/>
      <c r="AK214" s="12">
        <v>8</v>
      </c>
      <c r="AN214">
        <v>1</v>
      </c>
    </row>
    <row r="215" spans="1:40" ht="15" customHeight="1" x14ac:dyDescent="0.25">
      <c r="A215" s="38" t="s">
        <v>23</v>
      </c>
      <c r="B215" s="9">
        <v>5</v>
      </c>
      <c r="C215" s="9">
        <v>5</v>
      </c>
      <c r="D215" s="9">
        <v>8</v>
      </c>
      <c r="E215" s="9">
        <v>8</v>
      </c>
      <c r="F215" s="20"/>
      <c r="G215" s="21">
        <f t="shared" si="18"/>
        <v>26</v>
      </c>
      <c r="H215" s="22"/>
      <c r="AK215" s="12">
        <v>16</v>
      </c>
      <c r="AL215">
        <v>2</v>
      </c>
    </row>
    <row r="216" spans="1:40" ht="15" customHeight="1" x14ac:dyDescent="0.25">
      <c r="A216" s="38" t="s">
        <v>24</v>
      </c>
      <c r="B216" s="9">
        <v>6</v>
      </c>
      <c r="C216" s="9">
        <v>3</v>
      </c>
      <c r="D216" s="9">
        <v>4</v>
      </c>
      <c r="E216" s="9"/>
      <c r="F216" s="20"/>
      <c r="G216" s="21">
        <f t="shared" si="18"/>
        <v>13</v>
      </c>
      <c r="H216" s="22"/>
      <c r="AK216" s="12">
        <v>13</v>
      </c>
      <c r="AN216">
        <v>1</v>
      </c>
    </row>
    <row r="217" spans="1:40" ht="15" customHeight="1" x14ac:dyDescent="0.25">
      <c r="A217" s="38" t="s">
        <v>25</v>
      </c>
      <c r="B217" s="9">
        <v>8</v>
      </c>
      <c r="C217" s="9">
        <v>7</v>
      </c>
      <c r="D217" s="9">
        <v>3</v>
      </c>
      <c r="E217" s="9">
        <v>3</v>
      </c>
      <c r="F217" s="20"/>
      <c r="G217" s="21">
        <f t="shared" si="18"/>
        <v>21</v>
      </c>
      <c r="H217" s="22"/>
      <c r="AK217" s="12">
        <v>14</v>
      </c>
      <c r="AL217">
        <v>1</v>
      </c>
      <c r="AM217">
        <v>1</v>
      </c>
    </row>
    <row r="218" spans="1:40" ht="15" customHeight="1" x14ac:dyDescent="0.25">
      <c r="A218" s="38" t="s">
        <v>26</v>
      </c>
      <c r="B218" s="9">
        <v>4</v>
      </c>
      <c r="C218" s="9">
        <v>1</v>
      </c>
      <c r="D218" s="9"/>
      <c r="E218" s="9">
        <v>4</v>
      </c>
      <c r="F218" s="20"/>
      <c r="G218" s="21">
        <f t="shared" si="18"/>
        <v>9</v>
      </c>
      <c r="H218" s="22"/>
      <c r="AK218" s="12">
        <v>9</v>
      </c>
    </row>
    <row r="219" spans="1:40" ht="15" customHeight="1" x14ac:dyDescent="0.25">
      <c r="A219" s="38" t="s">
        <v>27</v>
      </c>
      <c r="B219" s="9">
        <v>7</v>
      </c>
      <c r="C219" s="9"/>
      <c r="D219" s="9"/>
      <c r="E219" s="9">
        <v>5</v>
      </c>
      <c r="F219" s="20"/>
      <c r="G219" s="21">
        <f t="shared" si="18"/>
        <v>12</v>
      </c>
      <c r="H219" s="22"/>
      <c r="AK219" s="12">
        <v>12</v>
      </c>
      <c r="AM219">
        <v>1</v>
      </c>
    </row>
    <row r="220" spans="1:40" ht="15" customHeight="1" x14ac:dyDescent="0.25">
      <c r="A220" s="38" t="s">
        <v>28</v>
      </c>
      <c r="B220" s="9">
        <v>2</v>
      </c>
      <c r="C220" s="9"/>
      <c r="D220" s="9">
        <v>6</v>
      </c>
      <c r="E220" s="9">
        <v>2</v>
      </c>
      <c r="F220" s="20"/>
      <c r="G220" s="21">
        <f t="shared" si="18"/>
        <v>10</v>
      </c>
      <c r="H220" s="22"/>
      <c r="AK220" s="12">
        <v>10.5</v>
      </c>
      <c r="AN220">
        <v>1</v>
      </c>
    </row>
    <row r="221" spans="1:40" ht="15" customHeight="1" x14ac:dyDescent="0.25">
      <c r="A221" s="3" t="s">
        <v>159</v>
      </c>
      <c r="B221" s="9"/>
      <c r="C221" s="9"/>
      <c r="D221" s="9"/>
      <c r="E221" s="9"/>
      <c r="F221" s="20"/>
      <c r="G221" s="21">
        <f t="shared" si="18"/>
        <v>0</v>
      </c>
      <c r="H221" s="22"/>
      <c r="AK221" s="12"/>
    </row>
    <row r="222" spans="1:40" ht="15" customHeight="1" x14ac:dyDescent="0.25">
      <c r="A222" s="38" t="s">
        <v>29</v>
      </c>
      <c r="B222" s="9"/>
      <c r="C222" s="9"/>
      <c r="D222" s="9"/>
      <c r="E222" s="9"/>
      <c r="F222" s="20"/>
      <c r="G222" s="21">
        <f t="shared" si="18"/>
        <v>0</v>
      </c>
      <c r="H222" s="22"/>
      <c r="AK222" s="12">
        <v>1</v>
      </c>
    </row>
    <row r="223" spans="1:40" ht="15" customHeight="1" x14ac:dyDescent="0.25">
      <c r="A223" s="3" t="s">
        <v>160</v>
      </c>
      <c r="B223" s="9"/>
      <c r="C223" s="9"/>
      <c r="D223" s="9"/>
      <c r="E223" s="9"/>
      <c r="F223" s="20"/>
      <c r="G223" s="21">
        <f t="shared" si="18"/>
        <v>0</v>
      </c>
      <c r="H223" s="22"/>
      <c r="AK223" s="12"/>
    </row>
    <row r="224" spans="1:40" ht="15" customHeight="1" x14ac:dyDescent="0.25">
      <c r="A224" s="38" t="s">
        <v>30</v>
      </c>
      <c r="B224" s="9"/>
      <c r="C224" s="9"/>
      <c r="D224" s="9">
        <v>5</v>
      </c>
      <c r="E224" s="9"/>
      <c r="F224" s="20"/>
      <c r="G224" s="21">
        <f t="shared" si="18"/>
        <v>5</v>
      </c>
      <c r="H224" s="22"/>
      <c r="AK224" s="12">
        <v>7</v>
      </c>
    </row>
    <row r="225" spans="1:40" ht="15" customHeight="1" x14ac:dyDescent="0.25">
      <c r="A225" s="3" t="s">
        <v>31</v>
      </c>
      <c r="B225" s="9"/>
      <c r="C225" s="9"/>
      <c r="D225" s="9"/>
      <c r="E225" s="9"/>
      <c r="F225" s="20"/>
      <c r="G225" s="21">
        <f t="shared" si="18"/>
        <v>0</v>
      </c>
      <c r="H225" s="22"/>
      <c r="AK225" s="12"/>
    </row>
    <row r="226" spans="1:40" ht="15" customHeight="1" x14ac:dyDescent="0.25">
      <c r="A226" s="38" t="s">
        <v>32</v>
      </c>
      <c r="B226" s="9"/>
      <c r="C226" s="9"/>
      <c r="D226" s="9">
        <v>2</v>
      </c>
      <c r="E226" s="9"/>
      <c r="F226" s="20"/>
      <c r="G226" s="21">
        <f t="shared" si="18"/>
        <v>2</v>
      </c>
      <c r="H226" s="22"/>
      <c r="AK226" s="12">
        <v>4</v>
      </c>
    </row>
    <row r="227" spans="1:40" ht="15" customHeight="1" x14ac:dyDescent="0.25">
      <c r="A227" s="3" t="s">
        <v>33</v>
      </c>
      <c r="B227" s="9"/>
      <c r="C227" s="9"/>
      <c r="D227" s="9"/>
      <c r="E227" s="9"/>
      <c r="F227" s="20"/>
      <c r="G227" s="21">
        <f t="shared" si="18"/>
        <v>0</v>
      </c>
      <c r="H227" s="22"/>
      <c r="AK227" s="12"/>
    </row>
    <row r="228" spans="1:40" ht="15" customHeight="1" x14ac:dyDescent="0.25">
      <c r="A228" s="3" t="s">
        <v>161</v>
      </c>
      <c r="B228" s="9"/>
      <c r="C228" s="9"/>
      <c r="D228" s="9"/>
      <c r="E228" s="9"/>
      <c r="F228" s="20"/>
      <c r="G228" s="21">
        <f t="shared" si="18"/>
        <v>0</v>
      </c>
      <c r="H228" s="22"/>
      <c r="AK228" s="12"/>
    </row>
    <row r="229" spans="1:40" ht="15" customHeight="1" x14ac:dyDescent="0.25">
      <c r="A229" s="38" t="s">
        <v>34</v>
      </c>
      <c r="B229" s="9"/>
      <c r="C229" s="9">
        <v>8</v>
      </c>
      <c r="D229" s="9">
        <v>7</v>
      </c>
      <c r="E229" s="9">
        <v>7</v>
      </c>
      <c r="F229" s="20"/>
      <c r="G229" s="21">
        <f t="shared" si="18"/>
        <v>22</v>
      </c>
      <c r="H229" s="22"/>
      <c r="AK229" s="12">
        <v>15</v>
      </c>
      <c r="AL229">
        <v>1</v>
      </c>
      <c r="AM229">
        <v>2</v>
      </c>
    </row>
    <row r="230" spans="1:40" ht="15" customHeight="1" x14ac:dyDescent="0.25">
      <c r="A230" s="38" t="s">
        <v>37</v>
      </c>
      <c r="B230" s="9"/>
      <c r="C230" s="9"/>
      <c r="D230" s="9"/>
      <c r="E230" s="9"/>
      <c r="F230" s="20"/>
      <c r="G230" s="21">
        <f t="shared" si="18"/>
        <v>0</v>
      </c>
      <c r="H230" s="22"/>
      <c r="AK230" s="12">
        <v>1</v>
      </c>
    </row>
    <row r="231" spans="1:40" ht="15" customHeight="1" x14ac:dyDescent="0.25">
      <c r="A231" s="38" t="s">
        <v>38</v>
      </c>
      <c r="B231" s="9"/>
      <c r="C231" s="9">
        <v>2</v>
      </c>
      <c r="D231" s="9">
        <v>1</v>
      </c>
      <c r="E231" s="9">
        <v>1</v>
      </c>
      <c r="F231" s="20"/>
      <c r="G231" s="21">
        <f t="shared" si="18"/>
        <v>4</v>
      </c>
      <c r="H231" s="22"/>
      <c r="AK231" s="12">
        <v>5.5</v>
      </c>
    </row>
    <row r="232" spans="1:40" ht="15" customHeight="1" x14ac:dyDescent="0.25">
      <c r="A232" s="38" t="s">
        <v>39</v>
      </c>
      <c r="B232" s="9"/>
      <c r="C232" s="9">
        <v>4</v>
      </c>
      <c r="D232" s="33"/>
      <c r="E232" s="9"/>
      <c r="F232" s="20"/>
      <c r="G232" s="21">
        <f t="shared" si="18"/>
        <v>4</v>
      </c>
      <c r="H232" s="22"/>
      <c r="AK232" s="12">
        <v>5.5</v>
      </c>
    </row>
    <row r="233" spans="1:40" ht="15" customHeight="1" x14ac:dyDescent="0.25">
      <c r="A233" s="38" t="s">
        <v>162</v>
      </c>
      <c r="B233" s="9">
        <v>4</v>
      </c>
      <c r="C233" s="9">
        <v>6</v>
      </c>
      <c r="D233" s="9"/>
      <c r="E233" s="9"/>
      <c r="F233" s="20"/>
      <c r="G233" s="21">
        <f t="shared" si="18"/>
        <v>10</v>
      </c>
      <c r="H233" s="22"/>
      <c r="AK233" s="12">
        <v>10.5</v>
      </c>
      <c r="AN233">
        <v>1</v>
      </c>
    </row>
    <row r="234" spans="1:40" ht="15" customHeight="1" x14ac:dyDescent="0.25">
      <c r="A234" s="38" t="s">
        <v>40</v>
      </c>
      <c r="B234" s="9"/>
      <c r="C234" s="9"/>
      <c r="D234" s="9"/>
      <c r="E234" s="9"/>
      <c r="F234" s="20"/>
      <c r="G234" s="21">
        <f t="shared" ref="G234" si="19">SUM(B234:E234)</f>
        <v>0</v>
      </c>
      <c r="H234" s="22"/>
      <c r="AK234" s="12">
        <v>1</v>
      </c>
    </row>
    <row r="235" spans="1:40" ht="15" customHeight="1" x14ac:dyDescent="0.25">
      <c r="A235" s="3" t="s">
        <v>41</v>
      </c>
      <c r="B235" s="9"/>
      <c r="C235" s="9"/>
      <c r="D235" s="9"/>
      <c r="E235" s="9"/>
      <c r="F235" s="20"/>
      <c r="G235" s="21">
        <f t="shared" si="18"/>
        <v>0</v>
      </c>
      <c r="H235" s="22"/>
      <c r="AK235" s="12"/>
    </row>
    <row r="236" spans="1:40" ht="15" customHeight="1" x14ac:dyDescent="0.25">
      <c r="B236" s="14">
        <f>SUM(B214:B235)</f>
        <v>36</v>
      </c>
      <c r="C236" s="14">
        <f>SUM(C214:C235)</f>
        <v>36</v>
      </c>
      <c r="D236" s="14">
        <f>SUM(D214:D235)</f>
        <v>36</v>
      </c>
      <c r="E236" s="14">
        <f>SUM(E214:E235)</f>
        <v>36</v>
      </c>
      <c r="AL236" s="14">
        <f>SUM(AL214:AL235)</f>
        <v>4</v>
      </c>
      <c r="AM236" s="14">
        <f>SUM(AM214:AM235)</f>
        <v>4</v>
      </c>
      <c r="AN236" s="14">
        <f>SUM(AN214:AN235)</f>
        <v>4</v>
      </c>
    </row>
    <row r="238" spans="1:40" x14ac:dyDescent="0.25">
      <c r="A238" s="2" t="s">
        <v>91</v>
      </c>
    </row>
    <row r="239" spans="1:40" ht="60.6" x14ac:dyDescent="0.25">
      <c r="B239" s="4" t="s">
        <v>62</v>
      </c>
      <c r="C239" s="4" t="s">
        <v>63</v>
      </c>
      <c r="D239" s="4"/>
      <c r="E239" s="4" t="s">
        <v>17</v>
      </c>
      <c r="AK239" s="7" t="s">
        <v>18</v>
      </c>
      <c r="AL239" s="8" t="s">
        <v>19</v>
      </c>
      <c r="AM239" s="8" t="s">
        <v>20</v>
      </c>
      <c r="AN239" s="8" t="s">
        <v>21</v>
      </c>
    </row>
    <row r="240" spans="1:40" ht="15" customHeight="1" x14ac:dyDescent="0.25">
      <c r="A240" s="3" t="s">
        <v>22</v>
      </c>
      <c r="B240" s="9"/>
      <c r="C240" s="9"/>
      <c r="D240" s="20"/>
      <c r="E240" s="21">
        <f t="shared" ref="E240:E261" si="20">SUM(B240:C240)</f>
        <v>0</v>
      </c>
      <c r="F240" s="22"/>
      <c r="AK240" s="12"/>
    </row>
    <row r="241" spans="1:37" ht="15" customHeight="1" x14ac:dyDescent="0.25">
      <c r="A241" s="3" t="s">
        <v>23</v>
      </c>
      <c r="B241" s="9"/>
      <c r="C241" s="9"/>
      <c r="D241" s="20"/>
      <c r="E241" s="21">
        <f t="shared" si="20"/>
        <v>0</v>
      </c>
      <c r="F241" s="22"/>
      <c r="AK241" s="12"/>
    </row>
    <row r="242" spans="1:37" ht="15" customHeight="1" x14ac:dyDescent="0.25">
      <c r="A242" s="3" t="s">
        <v>24</v>
      </c>
      <c r="B242" s="9"/>
      <c r="C242" s="9"/>
      <c r="D242" s="20"/>
      <c r="E242" s="21">
        <f t="shared" si="20"/>
        <v>0</v>
      </c>
      <c r="F242" s="22"/>
      <c r="AK242" s="12"/>
    </row>
    <row r="243" spans="1:37" ht="15" customHeight="1" x14ac:dyDescent="0.25">
      <c r="A243" s="3" t="s">
        <v>25</v>
      </c>
      <c r="B243" s="9"/>
      <c r="C243" s="9"/>
      <c r="D243" s="20"/>
      <c r="E243" s="21">
        <f t="shared" si="20"/>
        <v>0</v>
      </c>
      <c r="F243" s="22"/>
      <c r="AK243" s="12"/>
    </row>
    <row r="244" spans="1:37" ht="15" customHeight="1" x14ac:dyDescent="0.25">
      <c r="A244" s="3" t="s">
        <v>26</v>
      </c>
      <c r="B244" s="9"/>
      <c r="C244" s="9"/>
      <c r="D244" s="20"/>
      <c r="E244" s="21">
        <f t="shared" si="20"/>
        <v>0</v>
      </c>
      <c r="F244" s="22"/>
      <c r="AK244" s="12"/>
    </row>
    <row r="245" spans="1:37" ht="15" customHeight="1" x14ac:dyDescent="0.25">
      <c r="A245" s="3" t="s">
        <v>27</v>
      </c>
      <c r="B245" s="9"/>
      <c r="C245" s="9"/>
      <c r="D245" s="20"/>
      <c r="E245" s="21">
        <f t="shared" si="20"/>
        <v>0</v>
      </c>
      <c r="F245" s="22"/>
      <c r="AK245" s="12"/>
    </row>
    <row r="246" spans="1:37" ht="15" customHeight="1" x14ac:dyDescent="0.25">
      <c r="A246" s="3" t="s">
        <v>28</v>
      </c>
      <c r="B246" s="9"/>
      <c r="C246" s="9"/>
      <c r="D246" s="20"/>
      <c r="E246" s="21">
        <f t="shared" si="20"/>
        <v>0</v>
      </c>
      <c r="F246" s="22"/>
      <c r="AK246" s="12"/>
    </row>
    <row r="247" spans="1:37" ht="15" customHeight="1" x14ac:dyDescent="0.25">
      <c r="A247" s="3" t="s">
        <v>159</v>
      </c>
      <c r="B247" s="9"/>
      <c r="C247" s="9"/>
      <c r="D247" s="20"/>
      <c r="E247" s="21">
        <f t="shared" si="20"/>
        <v>0</v>
      </c>
      <c r="F247" s="22"/>
      <c r="AK247" s="12"/>
    </row>
    <row r="248" spans="1:37" ht="15" customHeight="1" x14ac:dyDescent="0.25">
      <c r="A248" s="3" t="s">
        <v>29</v>
      </c>
      <c r="B248" s="9"/>
      <c r="C248" s="9"/>
      <c r="D248" s="20"/>
      <c r="E248" s="21">
        <f t="shared" si="20"/>
        <v>0</v>
      </c>
      <c r="F248" s="22"/>
      <c r="AK248" s="12"/>
    </row>
    <row r="249" spans="1:37" ht="15" customHeight="1" x14ac:dyDescent="0.25">
      <c r="A249" s="3" t="s">
        <v>160</v>
      </c>
      <c r="B249" s="9"/>
      <c r="C249" s="9"/>
      <c r="D249" s="20"/>
      <c r="E249" s="21">
        <f t="shared" si="20"/>
        <v>0</v>
      </c>
      <c r="F249" s="22"/>
      <c r="AK249" s="12"/>
    </row>
    <row r="250" spans="1:37" ht="15" customHeight="1" x14ac:dyDescent="0.25">
      <c r="A250" s="3" t="s">
        <v>30</v>
      </c>
      <c r="B250" s="9"/>
      <c r="C250" s="9"/>
      <c r="D250" s="20"/>
      <c r="E250" s="21">
        <f t="shared" si="20"/>
        <v>0</v>
      </c>
      <c r="F250" s="22"/>
      <c r="AK250" s="12"/>
    </row>
    <row r="251" spans="1:37" ht="15" customHeight="1" x14ac:dyDescent="0.25">
      <c r="A251" s="3" t="s">
        <v>31</v>
      </c>
      <c r="B251" s="9"/>
      <c r="C251" s="9"/>
      <c r="D251" s="20"/>
      <c r="E251" s="21">
        <f t="shared" si="20"/>
        <v>0</v>
      </c>
      <c r="F251" s="22"/>
      <c r="AK251" s="12"/>
    </row>
    <row r="252" spans="1:37" ht="15" customHeight="1" x14ac:dyDescent="0.25">
      <c r="A252" s="3" t="s">
        <v>32</v>
      </c>
      <c r="B252" s="9"/>
      <c r="C252" s="9"/>
      <c r="D252" s="20"/>
      <c r="E252" s="21">
        <f t="shared" si="20"/>
        <v>0</v>
      </c>
      <c r="F252" s="22"/>
      <c r="AK252" s="12"/>
    </row>
    <row r="253" spans="1:37" ht="15" customHeight="1" x14ac:dyDescent="0.25">
      <c r="A253" s="3" t="s">
        <v>33</v>
      </c>
      <c r="B253" s="9"/>
      <c r="C253" s="9"/>
      <c r="D253" s="20"/>
      <c r="E253" s="21">
        <f t="shared" si="20"/>
        <v>0</v>
      </c>
      <c r="F253" s="22"/>
      <c r="AK253" s="12"/>
    </row>
    <row r="254" spans="1:37" ht="15" customHeight="1" x14ac:dyDescent="0.25">
      <c r="A254" s="3" t="s">
        <v>161</v>
      </c>
      <c r="B254" s="9"/>
      <c r="C254" s="9"/>
      <c r="D254" s="20"/>
      <c r="E254" s="21">
        <f t="shared" si="20"/>
        <v>0</v>
      </c>
      <c r="F254" s="22"/>
      <c r="AK254" s="12"/>
    </row>
    <row r="255" spans="1:37" ht="15" customHeight="1" x14ac:dyDescent="0.25">
      <c r="A255" s="3" t="s">
        <v>34</v>
      </c>
      <c r="B255" s="9"/>
      <c r="C255" s="9"/>
      <c r="D255" s="20"/>
      <c r="E255" s="21">
        <f t="shared" si="20"/>
        <v>0</v>
      </c>
      <c r="F255" s="22"/>
      <c r="AK255" s="12"/>
    </row>
    <row r="256" spans="1:37" ht="15" customHeight="1" x14ac:dyDescent="0.25">
      <c r="A256" s="3" t="s">
        <v>37</v>
      </c>
      <c r="B256" s="9"/>
      <c r="C256" s="9"/>
      <c r="D256" s="20"/>
      <c r="E256" s="21">
        <f t="shared" si="20"/>
        <v>0</v>
      </c>
      <c r="F256" s="22"/>
      <c r="AK256" s="12"/>
    </row>
    <row r="257" spans="1:40" ht="15" customHeight="1" x14ac:dyDescent="0.25">
      <c r="A257" s="3" t="s">
        <v>38</v>
      </c>
      <c r="B257" s="9"/>
      <c r="C257" s="9"/>
      <c r="D257" s="20"/>
      <c r="E257" s="21">
        <f t="shared" si="20"/>
        <v>0</v>
      </c>
      <c r="F257" s="22"/>
      <c r="AK257" s="12"/>
    </row>
    <row r="258" spans="1:40" ht="15" customHeight="1" x14ac:dyDescent="0.25">
      <c r="A258" s="3" t="s">
        <v>39</v>
      </c>
      <c r="B258" s="9"/>
      <c r="C258" s="9"/>
      <c r="D258" s="20"/>
      <c r="E258" s="21">
        <f t="shared" si="20"/>
        <v>0</v>
      </c>
      <c r="F258" s="22"/>
      <c r="AK258" s="12"/>
    </row>
    <row r="259" spans="1:40" ht="15" customHeight="1" x14ac:dyDescent="0.25">
      <c r="A259" s="3" t="s">
        <v>162</v>
      </c>
      <c r="B259" s="9"/>
      <c r="C259" s="9"/>
      <c r="D259" s="20"/>
      <c r="E259" s="21">
        <f t="shared" si="20"/>
        <v>0</v>
      </c>
      <c r="F259" s="22"/>
      <c r="AK259" s="12"/>
    </row>
    <row r="260" spans="1:40" ht="15" customHeight="1" x14ac:dyDescent="0.25">
      <c r="A260" s="3" t="s">
        <v>40</v>
      </c>
      <c r="B260" s="9"/>
      <c r="C260" s="9"/>
      <c r="D260" s="20"/>
      <c r="E260" s="21">
        <f t="shared" ref="E260" si="21">SUM(B260:C260)</f>
        <v>0</v>
      </c>
      <c r="F260" s="22"/>
      <c r="AK260" s="12"/>
    </row>
    <row r="261" spans="1:40" ht="15" customHeight="1" x14ac:dyDescent="0.25">
      <c r="A261" s="3" t="s">
        <v>41</v>
      </c>
      <c r="B261" s="9"/>
      <c r="C261" s="9"/>
      <c r="D261" s="20"/>
      <c r="E261" s="21">
        <f t="shared" si="20"/>
        <v>0</v>
      </c>
      <c r="F261" s="22"/>
      <c r="AK261" s="12"/>
    </row>
    <row r="262" spans="1:40" ht="15" customHeight="1" x14ac:dyDescent="0.25">
      <c r="B262" s="14">
        <f>SUM(B240:B261)</f>
        <v>0</v>
      </c>
      <c r="C262" s="14">
        <f>SUM(C240:C261)</f>
        <v>0</v>
      </c>
      <c r="AL262" s="14">
        <f>SUM(AL240:AL261)</f>
        <v>0</v>
      </c>
      <c r="AM262" s="14">
        <f>SUM(AM240:AM261)</f>
        <v>0</v>
      </c>
      <c r="AN262" s="14">
        <f>SUM(AN240:AN261)</f>
        <v>0</v>
      </c>
    </row>
    <row r="263" spans="1:40" x14ac:dyDescent="0.25">
      <c r="B263" s="14"/>
      <c r="C263" s="14"/>
    </row>
    <row r="264" spans="1:40" x14ac:dyDescent="0.25">
      <c r="A264" s="2" t="s">
        <v>92</v>
      </c>
    </row>
    <row r="265" spans="1:40" ht="60.6" x14ac:dyDescent="0.25">
      <c r="B265" s="4" t="s">
        <v>62</v>
      </c>
      <c r="C265" s="4" t="s">
        <v>63</v>
      </c>
      <c r="D265" s="4"/>
      <c r="E265" s="4" t="s">
        <v>17</v>
      </c>
      <c r="AK265" s="7" t="s">
        <v>18</v>
      </c>
      <c r="AL265" s="8" t="s">
        <v>19</v>
      </c>
      <c r="AM265" s="8" t="s">
        <v>20</v>
      </c>
      <c r="AN265" s="8" t="s">
        <v>21</v>
      </c>
    </row>
    <row r="266" spans="1:40" ht="15" customHeight="1" x14ac:dyDescent="0.25">
      <c r="A266" s="38" t="s">
        <v>22</v>
      </c>
      <c r="B266" s="9"/>
      <c r="C266" s="9"/>
      <c r="D266" s="20"/>
      <c r="E266" s="21">
        <f t="shared" ref="E266:E287" si="22">SUM(B266:C266)</f>
        <v>0</v>
      </c>
      <c r="F266" s="22"/>
      <c r="AK266" s="12"/>
    </row>
    <row r="267" spans="1:40" ht="15" customHeight="1" x14ac:dyDescent="0.25">
      <c r="A267" s="38" t="s">
        <v>23</v>
      </c>
      <c r="B267" s="9">
        <v>4</v>
      </c>
      <c r="C267" s="9"/>
      <c r="D267" s="20"/>
      <c r="E267" s="21">
        <f t="shared" si="22"/>
        <v>4</v>
      </c>
      <c r="F267" s="22"/>
      <c r="AK267" s="12"/>
    </row>
    <row r="268" spans="1:40" ht="15" customHeight="1" x14ac:dyDescent="0.25">
      <c r="A268" s="38" t="s">
        <v>24</v>
      </c>
      <c r="B268" s="9">
        <v>5</v>
      </c>
      <c r="C268" s="9"/>
      <c r="D268" s="20"/>
      <c r="E268" s="21">
        <f t="shared" si="22"/>
        <v>5</v>
      </c>
      <c r="F268" s="22"/>
      <c r="AK268" s="12"/>
    </row>
    <row r="269" spans="1:40" ht="15" customHeight="1" x14ac:dyDescent="0.25">
      <c r="A269" s="38" t="s">
        <v>25</v>
      </c>
      <c r="B269" s="9">
        <v>8</v>
      </c>
      <c r="C269" s="9"/>
      <c r="D269" s="20"/>
      <c r="E269" s="21">
        <f t="shared" si="22"/>
        <v>8</v>
      </c>
      <c r="F269" s="22"/>
      <c r="AK269" s="12"/>
      <c r="AL269">
        <v>1</v>
      </c>
    </row>
    <row r="270" spans="1:40" ht="15" customHeight="1" x14ac:dyDescent="0.25">
      <c r="A270" s="38" t="s">
        <v>26</v>
      </c>
      <c r="B270" s="9">
        <v>7</v>
      </c>
      <c r="C270" s="9"/>
      <c r="D270" s="20"/>
      <c r="E270" s="21">
        <f t="shared" si="22"/>
        <v>7</v>
      </c>
      <c r="F270" s="22"/>
      <c r="AK270" s="12"/>
      <c r="AM270">
        <v>1</v>
      </c>
    </row>
    <row r="271" spans="1:40" ht="15" customHeight="1" x14ac:dyDescent="0.25">
      <c r="A271" s="38" t="s">
        <v>27</v>
      </c>
      <c r="B271" s="9">
        <v>6</v>
      </c>
      <c r="C271" s="9"/>
      <c r="D271" s="20"/>
      <c r="E271" s="21">
        <f t="shared" si="22"/>
        <v>6</v>
      </c>
      <c r="F271" s="22"/>
      <c r="AK271" s="12"/>
      <c r="AN271">
        <v>1</v>
      </c>
    </row>
    <row r="272" spans="1:40" ht="15" customHeight="1" x14ac:dyDescent="0.25">
      <c r="A272" s="38" t="s">
        <v>28</v>
      </c>
      <c r="B272" s="9"/>
      <c r="C272" s="9"/>
      <c r="D272" s="20"/>
      <c r="E272" s="21">
        <f t="shared" si="22"/>
        <v>0</v>
      </c>
      <c r="F272" s="22"/>
      <c r="AK272" s="12"/>
    </row>
    <row r="273" spans="1:37" ht="15" customHeight="1" x14ac:dyDescent="0.25">
      <c r="A273" s="38" t="s">
        <v>159</v>
      </c>
      <c r="B273" s="9">
        <v>3</v>
      </c>
      <c r="C273" s="9"/>
      <c r="D273" s="20"/>
      <c r="E273" s="21">
        <f t="shared" si="22"/>
        <v>3</v>
      </c>
      <c r="F273" s="22"/>
      <c r="AK273" s="12"/>
    </row>
    <row r="274" spans="1:37" ht="15" customHeight="1" x14ac:dyDescent="0.25">
      <c r="A274" s="3" t="s">
        <v>29</v>
      </c>
      <c r="B274" s="9"/>
      <c r="C274" s="9"/>
      <c r="D274" s="20"/>
      <c r="E274" s="21">
        <f t="shared" si="22"/>
        <v>0</v>
      </c>
      <c r="F274" s="22"/>
      <c r="AK274" s="12"/>
    </row>
    <row r="275" spans="1:37" ht="15" customHeight="1" x14ac:dyDescent="0.25">
      <c r="A275" s="3" t="s">
        <v>160</v>
      </c>
      <c r="B275" s="9"/>
      <c r="C275" s="9"/>
      <c r="D275" s="20"/>
      <c r="E275" s="21">
        <f t="shared" si="22"/>
        <v>0</v>
      </c>
      <c r="F275" s="22"/>
      <c r="AK275" s="12"/>
    </row>
    <row r="276" spans="1:37" ht="15" customHeight="1" x14ac:dyDescent="0.25">
      <c r="A276" s="3" t="s">
        <v>30</v>
      </c>
      <c r="B276" s="9"/>
      <c r="C276" s="9"/>
      <c r="D276" s="20"/>
      <c r="E276" s="21">
        <f t="shared" si="22"/>
        <v>0</v>
      </c>
      <c r="F276" s="22"/>
      <c r="AK276" s="12"/>
    </row>
    <row r="277" spans="1:37" ht="15" customHeight="1" x14ac:dyDescent="0.25">
      <c r="A277" s="3" t="s">
        <v>31</v>
      </c>
      <c r="B277" s="9"/>
      <c r="C277" s="9"/>
      <c r="D277" s="20"/>
      <c r="E277" s="21">
        <f t="shared" si="22"/>
        <v>0</v>
      </c>
      <c r="F277" s="22"/>
      <c r="AK277" s="12"/>
    </row>
    <row r="278" spans="1:37" ht="15" customHeight="1" x14ac:dyDescent="0.25">
      <c r="A278" s="3" t="s">
        <v>32</v>
      </c>
      <c r="B278" s="9"/>
      <c r="C278" s="9"/>
      <c r="D278" s="20"/>
      <c r="E278" s="21">
        <f t="shared" si="22"/>
        <v>0</v>
      </c>
      <c r="F278" s="22"/>
      <c r="AK278" s="12"/>
    </row>
    <row r="279" spans="1:37" ht="15" customHeight="1" x14ac:dyDescent="0.25">
      <c r="A279" s="3" t="s">
        <v>33</v>
      </c>
      <c r="B279" s="9"/>
      <c r="C279" s="9"/>
      <c r="D279" s="20"/>
      <c r="E279" s="21">
        <f t="shared" si="22"/>
        <v>0</v>
      </c>
      <c r="F279" s="22"/>
      <c r="AK279" s="12"/>
    </row>
    <row r="280" spans="1:37" ht="15" customHeight="1" x14ac:dyDescent="0.25">
      <c r="A280" s="3" t="s">
        <v>161</v>
      </c>
      <c r="B280" s="9"/>
      <c r="C280" s="9"/>
      <c r="D280" s="20"/>
      <c r="E280" s="21">
        <f t="shared" si="22"/>
        <v>0</v>
      </c>
      <c r="F280" s="22"/>
      <c r="AK280" s="12"/>
    </row>
    <row r="281" spans="1:37" ht="15" customHeight="1" x14ac:dyDescent="0.25">
      <c r="A281" s="3" t="s">
        <v>34</v>
      </c>
      <c r="B281" s="9"/>
      <c r="C281" s="9"/>
      <c r="D281" s="20"/>
      <c r="E281" s="21">
        <f t="shared" si="22"/>
        <v>0</v>
      </c>
      <c r="F281" s="22"/>
      <c r="AK281" s="12"/>
    </row>
    <row r="282" spans="1:37" ht="15" customHeight="1" x14ac:dyDescent="0.25">
      <c r="A282" s="3" t="s">
        <v>37</v>
      </c>
      <c r="B282" s="9"/>
      <c r="C282" s="9"/>
      <c r="D282" s="20"/>
      <c r="E282" s="21">
        <f t="shared" si="22"/>
        <v>0</v>
      </c>
      <c r="F282" s="22"/>
      <c r="AK282" s="12"/>
    </row>
    <row r="283" spans="1:37" ht="15" customHeight="1" x14ac:dyDescent="0.25">
      <c r="A283" s="38" t="s">
        <v>38</v>
      </c>
      <c r="B283" s="9">
        <v>1</v>
      </c>
      <c r="C283" s="9"/>
      <c r="D283" s="20"/>
      <c r="E283" s="21">
        <f t="shared" si="22"/>
        <v>1</v>
      </c>
      <c r="F283" s="22"/>
      <c r="AK283" s="12"/>
    </row>
    <row r="284" spans="1:37" ht="15" customHeight="1" x14ac:dyDescent="0.25">
      <c r="A284" s="3" t="s">
        <v>39</v>
      </c>
      <c r="B284" s="9"/>
      <c r="C284" s="9"/>
      <c r="D284" s="20"/>
      <c r="E284" s="21">
        <f t="shared" si="22"/>
        <v>0</v>
      </c>
      <c r="F284" s="22"/>
      <c r="AK284" s="12"/>
    </row>
    <row r="285" spans="1:37" ht="15" customHeight="1" x14ac:dyDescent="0.25">
      <c r="A285" s="38" t="s">
        <v>162</v>
      </c>
      <c r="B285" s="9">
        <v>2</v>
      </c>
      <c r="C285" s="9"/>
      <c r="D285" s="20"/>
      <c r="E285" s="21">
        <f t="shared" si="22"/>
        <v>2</v>
      </c>
      <c r="F285" s="22"/>
      <c r="AK285" s="12"/>
    </row>
    <row r="286" spans="1:37" ht="15" customHeight="1" x14ac:dyDescent="0.25">
      <c r="A286" s="3" t="s">
        <v>40</v>
      </c>
      <c r="B286" s="9"/>
      <c r="C286" s="9"/>
      <c r="D286" s="20"/>
      <c r="E286" s="21">
        <f t="shared" ref="E286" si="23">SUM(B286:C286)</f>
        <v>0</v>
      </c>
      <c r="F286" s="22"/>
      <c r="AK286" s="12"/>
    </row>
    <row r="287" spans="1:37" ht="15" customHeight="1" x14ac:dyDescent="0.25">
      <c r="A287" s="3" t="s">
        <v>41</v>
      </c>
      <c r="B287" s="9"/>
      <c r="C287" s="9"/>
      <c r="D287" s="20"/>
      <c r="E287" s="21">
        <f t="shared" si="22"/>
        <v>0</v>
      </c>
      <c r="F287" s="22"/>
      <c r="AK287" s="12"/>
    </row>
    <row r="288" spans="1:37" ht="15" customHeight="1" x14ac:dyDescent="0.25"/>
    <row r="289" spans="1:40" ht="15" customHeight="1" x14ac:dyDescent="0.25">
      <c r="A289" s="34" t="s">
        <v>17</v>
      </c>
    </row>
    <row r="290" spans="1:40" ht="15" customHeight="1" x14ac:dyDescent="0.25">
      <c r="A290" s="38" t="s">
        <v>22</v>
      </c>
      <c r="AK290" s="35">
        <f>SUM(AK5,AK31,AK58,AK84,AK110,AK136,AK162,AK189,AK214,AK240,AK266)</f>
        <v>33.5</v>
      </c>
      <c r="AL290">
        <f>SUM(AL5,AL31,AL58,AL84,AL110,AL136,AL162,AL189,AL214,AL240,AL266)</f>
        <v>1</v>
      </c>
      <c r="AM290">
        <f>SUM(AM5,AM31,AM58,AM84,AM110,AM136,AM162,AM189,AM214,AM240,AM266)</f>
        <v>1</v>
      </c>
      <c r="AN290">
        <f>SUM(AN5,AN31,AN58,AN84,AN110,AN136,AN162,AN189,AN214,AN240,AN266)</f>
        <v>2</v>
      </c>
    </row>
    <row r="291" spans="1:40" ht="15" customHeight="1" x14ac:dyDescent="0.25">
      <c r="A291" s="38" t="s">
        <v>23</v>
      </c>
      <c r="AK291" s="35">
        <f t="shared" ref="AK291:AK305" si="24">SUM(AK6,AK32,AK59,AK85,AK111,AK137,AK163,AK190,AK215,AK241,AK267)</f>
        <v>52.5</v>
      </c>
      <c r="AL291">
        <f t="shared" ref="AL291:AN291" si="25">SUM(AL6,AL32,AL59,AL85,AL111,AL137,AL163,AL190,AL215,AL241,AL267)</f>
        <v>4</v>
      </c>
      <c r="AM291">
        <f t="shared" si="25"/>
        <v>3</v>
      </c>
      <c r="AN291">
        <f t="shared" si="25"/>
        <v>2</v>
      </c>
    </row>
    <row r="292" spans="1:40" ht="15" customHeight="1" x14ac:dyDescent="0.25">
      <c r="A292" s="38" t="s">
        <v>24</v>
      </c>
      <c r="AK292" s="35">
        <f t="shared" si="24"/>
        <v>56</v>
      </c>
      <c r="AL292">
        <f t="shared" ref="AL292:AN292" si="26">SUM(AL7,AL33,AL60,AL86,AL112,AL138,AL164,AL191,AL216,AL242,AL268)</f>
        <v>8</v>
      </c>
      <c r="AM292">
        <f t="shared" si="26"/>
        <v>1</v>
      </c>
      <c r="AN292">
        <f t="shared" si="26"/>
        <v>4</v>
      </c>
    </row>
    <row r="293" spans="1:40" ht="15" customHeight="1" x14ac:dyDescent="0.25">
      <c r="A293" s="38" t="s">
        <v>25</v>
      </c>
      <c r="AK293" s="35">
        <f t="shared" si="24"/>
        <v>58.5</v>
      </c>
      <c r="AL293">
        <f t="shared" ref="AL293:AN293" si="27">SUM(AL8,AL34,AL61,AL87,AL113,AL139,AL165,AL192,AL217,AL243,AL269)</f>
        <v>6</v>
      </c>
      <c r="AM293">
        <f t="shared" si="27"/>
        <v>5</v>
      </c>
      <c r="AN293">
        <f t="shared" si="27"/>
        <v>5</v>
      </c>
    </row>
    <row r="294" spans="1:40" ht="15" customHeight="1" x14ac:dyDescent="0.25">
      <c r="A294" s="38" t="s">
        <v>26</v>
      </c>
      <c r="AK294" s="35">
        <f t="shared" si="24"/>
        <v>31</v>
      </c>
      <c r="AL294">
        <f t="shared" ref="AL294:AN294" si="28">SUM(AL9,AL35,AL62,AL88,AL114,AL140,AL166,AL193,AL218,AL244,AL270)</f>
        <v>3</v>
      </c>
      <c r="AM294">
        <f t="shared" si="28"/>
        <v>2</v>
      </c>
      <c r="AN294">
        <f t="shared" si="28"/>
        <v>1</v>
      </c>
    </row>
    <row r="295" spans="1:40" ht="15" customHeight="1" x14ac:dyDescent="0.25">
      <c r="A295" s="38" t="s">
        <v>27</v>
      </c>
      <c r="AK295" s="35">
        <f t="shared" si="24"/>
        <v>53</v>
      </c>
      <c r="AL295">
        <f t="shared" ref="AL295:AN295" si="29">SUM(AL10,AL36,AL63,AL89,AL115,AL141,AL167,AL194,AL219,AL245,AL271)</f>
        <v>4</v>
      </c>
      <c r="AM295">
        <f t="shared" si="29"/>
        <v>3</v>
      </c>
      <c r="AN295">
        <f t="shared" si="29"/>
        <v>10</v>
      </c>
    </row>
    <row r="296" spans="1:40" ht="15" customHeight="1" x14ac:dyDescent="0.25">
      <c r="A296" s="38" t="s">
        <v>28</v>
      </c>
      <c r="AK296" s="35">
        <f t="shared" si="24"/>
        <v>55.5</v>
      </c>
      <c r="AL296">
        <f t="shared" ref="AL296:AN296" si="30">SUM(AL11,AL37,AL64,AL90,AL116,AL142,AL168,AL195,AL220,AL246,AL272)</f>
        <v>12</v>
      </c>
      <c r="AM296">
        <f t="shared" si="30"/>
        <v>8</v>
      </c>
      <c r="AN296">
        <f t="shared" si="30"/>
        <v>7</v>
      </c>
    </row>
    <row r="297" spans="1:40" ht="15" customHeight="1" x14ac:dyDescent="0.25">
      <c r="A297" s="38" t="s">
        <v>159</v>
      </c>
      <c r="AK297" s="35">
        <f t="shared" si="24"/>
        <v>5</v>
      </c>
      <c r="AL297">
        <f t="shared" ref="AL297:AN297" si="31">SUM(AL12,AL38,AL65,AL91,AL117,AL143,AL169,AL196,AL221,AL247,AL273)</f>
        <v>0</v>
      </c>
      <c r="AM297">
        <f t="shared" si="31"/>
        <v>0</v>
      </c>
      <c r="AN297">
        <f t="shared" si="31"/>
        <v>0</v>
      </c>
    </row>
    <row r="298" spans="1:40" ht="15" customHeight="1" x14ac:dyDescent="0.25">
      <c r="A298" s="38" t="s">
        <v>29</v>
      </c>
      <c r="AK298" s="35">
        <f t="shared" si="24"/>
        <v>27</v>
      </c>
      <c r="AL298">
        <f t="shared" ref="AL298:AN298" si="32">SUM(AL13,AL39,AL66,AL92,AL118,AL144,AL170,AL197,AL222,AL248,AL274)</f>
        <v>2</v>
      </c>
      <c r="AM298">
        <f t="shared" si="32"/>
        <v>3</v>
      </c>
      <c r="AN298">
        <f t="shared" si="32"/>
        <v>1</v>
      </c>
    </row>
    <row r="299" spans="1:40" ht="15" customHeight="1" x14ac:dyDescent="0.25">
      <c r="A299" s="38" t="s">
        <v>160</v>
      </c>
      <c r="AK299" s="35">
        <f t="shared" si="24"/>
        <v>10.5</v>
      </c>
      <c r="AL299">
        <f t="shared" ref="AL299:AN299" si="33">SUM(AL14,AL40,AL67,AL93,AL119,AL145,AL171,AL198,AL223,AL249,AL275)</f>
        <v>0</v>
      </c>
      <c r="AM299">
        <f t="shared" si="33"/>
        <v>0</v>
      </c>
      <c r="AN299">
        <f t="shared" si="33"/>
        <v>0</v>
      </c>
    </row>
    <row r="300" spans="1:40" ht="15" customHeight="1" x14ac:dyDescent="0.25">
      <c r="A300" s="38" t="s">
        <v>30</v>
      </c>
      <c r="AK300" s="35">
        <f t="shared" si="24"/>
        <v>17</v>
      </c>
      <c r="AL300">
        <f t="shared" ref="AL300:AN300" si="34">SUM(AL15,AL41,AL68,AL94,AL120,AL146,AL172,AL199,AL224,AL250,AL276)</f>
        <v>0</v>
      </c>
      <c r="AM300">
        <f t="shared" si="34"/>
        <v>3</v>
      </c>
      <c r="AN300">
        <f t="shared" si="34"/>
        <v>0</v>
      </c>
    </row>
    <row r="301" spans="1:40" ht="15" customHeight="1" x14ac:dyDescent="0.25">
      <c r="A301" s="38" t="s">
        <v>31</v>
      </c>
      <c r="AK301" s="35">
        <f t="shared" si="24"/>
        <v>4.5</v>
      </c>
      <c r="AL301">
        <f t="shared" ref="AL301:AN301" si="35">SUM(AL16,AL42,AL69,AL95,AL121,AL147,AL173,AL200,AL225,AL251,AL277)</f>
        <v>0</v>
      </c>
      <c r="AM301">
        <f t="shared" si="35"/>
        <v>0</v>
      </c>
      <c r="AN301">
        <f t="shared" si="35"/>
        <v>0</v>
      </c>
    </row>
    <row r="302" spans="1:40" ht="15" customHeight="1" x14ac:dyDescent="0.25">
      <c r="A302" s="38" t="s">
        <v>32</v>
      </c>
      <c r="AK302" s="35">
        <f t="shared" si="24"/>
        <v>35</v>
      </c>
      <c r="AL302">
        <f t="shared" ref="AL302:AN302" si="36">SUM(AL17,AL43,AL70,AL96,AL122,AL148,AL174,AL201,AL226,AL252,AL278)</f>
        <v>3</v>
      </c>
      <c r="AM302">
        <f t="shared" si="36"/>
        <v>3</v>
      </c>
      <c r="AN302">
        <f t="shared" si="36"/>
        <v>3</v>
      </c>
    </row>
    <row r="303" spans="1:40" ht="15" customHeight="1" x14ac:dyDescent="0.25">
      <c r="A303" s="38" t="s">
        <v>33</v>
      </c>
      <c r="AK303" s="35">
        <f t="shared" si="24"/>
        <v>11</v>
      </c>
      <c r="AL303">
        <f t="shared" ref="AL303:AN303" si="37">SUM(AL18,AL44,AL71,AL97,AL123,AL149,AL175,AL202,AL227,AL253,AL279)</f>
        <v>0</v>
      </c>
      <c r="AM303">
        <f t="shared" si="37"/>
        <v>0</v>
      </c>
      <c r="AN303">
        <f t="shared" si="37"/>
        <v>4</v>
      </c>
    </row>
    <row r="304" spans="1:40" ht="15" customHeight="1" x14ac:dyDescent="0.25">
      <c r="A304" s="38" t="s">
        <v>161</v>
      </c>
      <c r="AK304" s="35">
        <f t="shared" si="24"/>
        <v>3.5</v>
      </c>
      <c r="AL304">
        <f t="shared" ref="AL304:AN304" si="38">SUM(AL19,AL45,AL72,AL98,AL124,AL150,AL176,AL203,AL228,AL254,AL280)</f>
        <v>0</v>
      </c>
      <c r="AM304">
        <f t="shared" si="38"/>
        <v>0</v>
      </c>
      <c r="AN304">
        <f t="shared" si="38"/>
        <v>0</v>
      </c>
    </row>
    <row r="305" spans="1:40" ht="15" customHeight="1" x14ac:dyDescent="0.25">
      <c r="A305" s="38" t="s">
        <v>34</v>
      </c>
      <c r="AK305" s="35">
        <f t="shared" si="24"/>
        <v>36</v>
      </c>
      <c r="AL305">
        <f t="shared" ref="AL305:AN305" si="39">SUM(AL20,AL46,AL73,AL99,AL125,AL151,AL177,AL204,AL229,AL255,AL281)</f>
        <v>1</v>
      </c>
      <c r="AM305">
        <f t="shared" si="39"/>
        <v>3</v>
      </c>
      <c r="AN305">
        <f t="shared" si="39"/>
        <v>2</v>
      </c>
    </row>
    <row r="306" spans="1:40" ht="15" customHeight="1" x14ac:dyDescent="0.25">
      <c r="A306" s="38" t="s">
        <v>37</v>
      </c>
      <c r="AK306" s="35">
        <f>SUM(AK26,AK47,AK74,AK100,AK126,AK152,AK178,AK204,AK230,AK256,AK282)</f>
        <v>23</v>
      </c>
      <c r="AL306">
        <f t="shared" ref="AL306:AN306" si="40">SUM(AL21,AL47,AL74,AL100,AL126,AL152,AL178,AL205,AL230,AL256,AL282)</f>
        <v>0</v>
      </c>
      <c r="AM306">
        <f t="shared" si="40"/>
        <v>5</v>
      </c>
      <c r="AN306">
        <f t="shared" si="40"/>
        <v>3</v>
      </c>
    </row>
    <row r="307" spans="1:40" ht="15" customHeight="1" x14ac:dyDescent="0.25">
      <c r="A307" s="38" t="s">
        <v>38</v>
      </c>
      <c r="AK307" s="35">
        <f t="shared" ref="AK307" si="41">SUM(AK27,AK48,AK75,AK101,AK127,AK153,AK179,AK205,AK231,AK257,AK283)</f>
        <v>19.5</v>
      </c>
      <c r="AL307">
        <f t="shared" ref="AL307:AN307" si="42">SUM(AL22,AL48,AL75,AL101,AL127,AL153,AL179,AL206,AL231,AL257,AL283)</f>
        <v>1</v>
      </c>
      <c r="AM307">
        <f t="shared" si="42"/>
        <v>2</v>
      </c>
      <c r="AN307">
        <f t="shared" si="42"/>
        <v>1</v>
      </c>
    </row>
    <row r="308" spans="1:40" ht="15" customHeight="1" x14ac:dyDescent="0.25">
      <c r="A308" s="38" t="s">
        <v>39</v>
      </c>
      <c r="AK308" s="35">
        <f t="shared" ref="AK308" si="43">SUM(AK28,AK49,AK76,AK102,AK128,AK154,AK180,AK206,AK232,AK258,AK284)</f>
        <v>5.5</v>
      </c>
      <c r="AL308">
        <f t="shared" ref="AL308:AN308" si="44">SUM(AL23,AL49,AL76,AL102,AL128,AL154,AL180,AL207,AL232,AL258,AL284)</f>
        <v>3</v>
      </c>
      <c r="AM308">
        <f t="shared" si="44"/>
        <v>4</v>
      </c>
      <c r="AN308">
        <f t="shared" si="44"/>
        <v>1</v>
      </c>
    </row>
    <row r="309" spans="1:40" ht="15" customHeight="1" x14ac:dyDescent="0.25">
      <c r="A309" s="38" t="s">
        <v>162</v>
      </c>
      <c r="AK309" s="35">
        <f t="shared" ref="AK309" si="45">SUM(AK29,AK50,AK77,AK103,AK129,AK155,AK181,AK207,AK233,AK259,AK285)</f>
        <v>10.5</v>
      </c>
      <c r="AL309">
        <f t="shared" ref="AL309:AN309" si="46">SUM(AL24,AL50,AL77,AL103,AL129,AL155,AL181,AL208,AL233,AL259,AL285)</f>
        <v>0</v>
      </c>
      <c r="AM309">
        <f t="shared" si="46"/>
        <v>0</v>
      </c>
      <c r="AN309">
        <f t="shared" si="46"/>
        <v>2</v>
      </c>
    </row>
    <row r="310" spans="1:40" ht="15" customHeight="1" x14ac:dyDescent="0.25">
      <c r="A310" s="38" t="s">
        <v>40</v>
      </c>
      <c r="AK310" s="35">
        <f t="shared" ref="AK310" si="47">SUM(AK30,AK51,AK78,AK104,AK130,AK156,AK182,AK208,AK234,AK260,AK286)</f>
        <v>1</v>
      </c>
      <c r="AL310">
        <f t="shared" ref="AL310:AN310" si="48">SUM(AL25,AL51,AL78,AL104,AL130,AL156,AL182,AL209,AL234,AL260,AL286)</f>
        <v>1</v>
      </c>
      <c r="AM310">
        <f t="shared" si="48"/>
        <v>0</v>
      </c>
      <c r="AN310">
        <f t="shared" si="48"/>
        <v>0</v>
      </c>
    </row>
    <row r="311" spans="1:40" ht="15" customHeight="1" x14ac:dyDescent="0.25">
      <c r="A311" s="38" t="s">
        <v>41</v>
      </c>
      <c r="AK311" s="35">
        <f t="shared" ref="AK311" si="49">SUM(AK31,AK52,AK79,AK105,AK131,AK157,AK183,AK209,AK235,AK261,AK287)</f>
        <v>1</v>
      </c>
      <c r="AL311">
        <f t="shared" ref="AL311:AN311" si="50">SUM(AL26,AL52,AL79,AL105,AL131,AL157,AL183,AL210,AL235,AL261,AL287)</f>
        <v>0</v>
      </c>
      <c r="AM311">
        <f t="shared" si="50"/>
        <v>3</v>
      </c>
      <c r="AN311">
        <f t="shared" si="50"/>
        <v>1</v>
      </c>
    </row>
    <row r="312" spans="1:40" ht="15" customHeight="1" x14ac:dyDescent="0.25"/>
    <row r="313" spans="1:40" ht="15" customHeight="1" x14ac:dyDescent="0.25">
      <c r="AL313" s="34">
        <f>SUM(AL290:AL311)</f>
        <v>49</v>
      </c>
      <c r="AM313" s="34">
        <f>SUM(AM290:AM311)</f>
        <v>49</v>
      </c>
      <c r="AN313" s="34">
        <f>SUM(AN290:AN311)</f>
        <v>49</v>
      </c>
    </row>
    <row r="314" spans="1:40" ht="15" customHeight="1" x14ac:dyDescent="0.25"/>
  </sheetData>
  <autoFilter ref="L57:L79" xr:uid="{00000000-0009-0000-0000-000000000000}"/>
  <mergeCells count="14">
    <mergeCell ref="AA3:AE3"/>
    <mergeCell ref="B56:G56"/>
    <mergeCell ref="H56:J56"/>
    <mergeCell ref="B187:F187"/>
    <mergeCell ref="G187:K187"/>
    <mergeCell ref="L187:P187"/>
    <mergeCell ref="Q187:U187"/>
    <mergeCell ref="V187:Z187"/>
    <mergeCell ref="AA187:AE187"/>
    <mergeCell ref="B3:F3"/>
    <mergeCell ref="G3:K3"/>
    <mergeCell ref="L3:P3"/>
    <mergeCell ref="Q3:U3"/>
    <mergeCell ref="V3:Z3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5"/>
  <cols>
    <col min="1" max="1025" width="8.6640625" customWidth="1"/>
  </cols>
  <sheetData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topLeftCell="A46" zoomScaleNormal="100" workbookViewId="0">
      <selection activeCell="D30" sqref="D30"/>
    </sheetView>
  </sheetViews>
  <sheetFormatPr defaultRowHeight="13.2" x14ac:dyDescent="0.25"/>
  <cols>
    <col min="1" max="1025" width="8.6640625" customWidth="1"/>
  </cols>
  <sheetData>
    <row r="1" spans="1:6" ht="52.8" x14ac:dyDescent="0.25">
      <c r="A1" s="36" t="s">
        <v>93</v>
      </c>
      <c r="B1" s="36"/>
      <c r="C1" s="36" t="s">
        <v>94</v>
      </c>
      <c r="D1" s="36" t="s">
        <v>95</v>
      </c>
      <c r="E1" s="36"/>
    </row>
    <row r="2" spans="1:6" ht="52.8" x14ac:dyDescent="0.25">
      <c r="A2" s="36" t="s">
        <v>96</v>
      </c>
      <c r="B2" s="36"/>
      <c r="C2" s="36" t="s">
        <v>97</v>
      </c>
      <c r="D2" s="36" t="s">
        <v>95</v>
      </c>
      <c r="E2" s="36"/>
      <c r="F2" s="36"/>
    </row>
    <row r="3" spans="1:6" ht="52.8" x14ac:dyDescent="0.25">
      <c r="A3" s="36" t="s">
        <v>96</v>
      </c>
      <c r="B3" s="36"/>
      <c r="C3" s="36" t="s">
        <v>97</v>
      </c>
      <c r="D3" s="36" t="s">
        <v>98</v>
      </c>
      <c r="E3" s="36"/>
      <c r="F3" s="36"/>
    </row>
    <row r="4" spans="1:6" ht="52.8" x14ac:dyDescent="0.25">
      <c r="A4" s="36" t="s">
        <v>96</v>
      </c>
      <c r="B4" s="36"/>
      <c r="C4" s="36" t="s">
        <v>97</v>
      </c>
      <c r="D4" s="36" t="s">
        <v>99</v>
      </c>
      <c r="E4" s="36"/>
      <c r="F4" s="36"/>
    </row>
    <row r="5" spans="1:6" ht="52.8" x14ac:dyDescent="0.25">
      <c r="A5" s="36" t="s">
        <v>96</v>
      </c>
      <c r="B5" s="36"/>
      <c r="C5" s="36" t="s">
        <v>97</v>
      </c>
      <c r="D5" s="36" t="s">
        <v>100</v>
      </c>
      <c r="E5" s="36"/>
      <c r="F5" s="36"/>
    </row>
    <row r="6" spans="1:6" ht="52.8" x14ac:dyDescent="0.25">
      <c r="A6" s="36" t="s">
        <v>101</v>
      </c>
      <c r="B6" s="36"/>
      <c r="C6" s="36" t="s">
        <v>102</v>
      </c>
      <c r="D6" s="36" t="s">
        <v>103</v>
      </c>
      <c r="E6" s="36"/>
      <c r="F6" s="36"/>
    </row>
    <row r="7" spans="1:6" ht="52.8" x14ac:dyDescent="0.25">
      <c r="A7" s="36" t="s">
        <v>101</v>
      </c>
      <c r="B7" s="36"/>
      <c r="C7" s="36" t="s">
        <v>102</v>
      </c>
      <c r="D7" s="36" t="s">
        <v>104</v>
      </c>
      <c r="E7" s="36"/>
      <c r="F7" s="36"/>
    </row>
    <row r="8" spans="1:6" ht="52.8" x14ac:dyDescent="0.25">
      <c r="A8" s="36" t="s">
        <v>101</v>
      </c>
      <c r="B8" s="36"/>
      <c r="C8" s="36" t="s">
        <v>102</v>
      </c>
      <c r="D8" s="36" t="s">
        <v>105</v>
      </c>
      <c r="E8" s="36"/>
      <c r="F8" s="36"/>
    </row>
    <row r="9" spans="1:6" ht="52.8" x14ac:dyDescent="0.25">
      <c r="A9" s="36" t="s">
        <v>101</v>
      </c>
      <c r="B9" s="36"/>
      <c r="C9" s="36" t="s">
        <v>102</v>
      </c>
      <c r="D9" s="36" t="s">
        <v>106</v>
      </c>
      <c r="E9" s="36"/>
      <c r="F9" s="36"/>
    </row>
    <row r="10" spans="1:6" ht="39.6" x14ac:dyDescent="0.25">
      <c r="A10" s="36" t="s">
        <v>107</v>
      </c>
      <c r="B10" s="36"/>
      <c r="C10" s="36" t="s">
        <v>108</v>
      </c>
      <c r="D10" s="36" t="s">
        <v>109</v>
      </c>
      <c r="E10" s="36"/>
      <c r="F10" s="36"/>
    </row>
    <row r="11" spans="1:6" ht="39.6" x14ac:dyDescent="0.25">
      <c r="A11" s="36" t="s">
        <v>107</v>
      </c>
      <c r="B11" s="36"/>
      <c r="C11" s="36" t="s">
        <v>108</v>
      </c>
      <c r="D11" s="36" t="s">
        <v>110</v>
      </c>
      <c r="E11" s="36"/>
      <c r="F11" s="36"/>
    </row>
    <row r="12" spans="1:6" ht="39.6" x14ac:dyDescent="0.25">
      <c r="A12" s="36" t="s">
        <v>107</v>
      </c>
      <c r="B12" s="36"/>
      <c r="C12" s="36" t="s">
        <v>108</v>
      </c>
      <c r="D12" s="36" t="s">
        <v>111</v>
      </c>
      <c r="E12" s="36"/>
      <c r="F12" s="36"/>
    </row>
    <row r="13" spans="1:6" ht="39.6" x14ac:dyDescent="0.25">
      <c r="A13" s="37" t="s">
        <v>107</v>
      </c>
      <c r="B13" s="36"/>
      <c r="C13" s="36" t="s">
        <v>108</v>
      </c>
      <c r="D13" s="36" t="s">
        <v>112</v>
      </c>
      <c r="E13" s="36"/>
      <c r="F13" s="36"/>
    </row>
    <row r="14" spans="1:6" ht="52.8" x14ac:dyDescent="0.25">
      <c r="A14" s="36" t="s">
        <v>113</v>
      </c>
      <c r="B14" s="36"/>
      <c r="C14" s="36" t="s">
        <v>114</v>
      </c>
      <c r="D14" s="36" t="s">
        <v>109</v>
      </c>
      <c r="E14" s="36"/>
      <c r="F14" s="36"/>
    </row>
    <row r="15" spans="1:6" ht="52.8" x14ac:dyDescent="0.25">
      <c r="A15" s="36" t="s">
        <v>113</v>
      </c>
      <c r="B15" s="36"/>
      <c r="C15" s="36" t="s">
        <v>114</v>
      </c>
      <c r="D15" s="36" t="s">
        <v>115</v>
      </c>
      <c r="E15" s="36"/>
      <c r="F15" s="36"/>
    </row>
    <row r="16" spans="1:6" ht="52.8" x14ac:dyDescent="0.25">
      <c r="A16" s="36" t="s">
        <v>113</v>
      </c>
      <c r="B16" s="36"/>
      <c r="C16" s="36" t="s">
        <v>114</v>
      </c>
      <c r="D16" s="36" t="s">
        <v>115</v>
      </c>
    </row>
    <row r="17" spans="1:4" ht="52.8" x14ac:dyDescent="0.25">
      <c r="A17" s="36" t="s">
        <v>113</v>
      </c>
      <c r="B17" s="36"/>
      <c r="C17" s="36" t="s">
        <v>114</v>
      </c>
      <c r="D17" s="36" t="s">
        <v>95</v>
      </c>
    </row>
    <row r="18" spans="1:4" ht="52.8" x14ac:dyDescent="0.25">
      <c r="A18" s="36" t="s">
        <v>116</v>
      </c>
      <c r="B18" s="36"/>
      <c r="C18" s="36" t="s">
        <v>117</v>
      </c>
      <c r="D18" s="36" t="s">
        <v>118</v>
      </c>
    </row>
    <row r="19" spans="1:4" ht="52.8" x14ac:dyDescent="0.25">
      <c r="A19" s="36" t="s">
        <v>119</v>
      </c>
      <c r="B19" s="36"/>
      <c r="C19" s="36" t="s">
        <v>120</v>
      </c>
      <c r="D19" s="36" t="s">
        <v>121</v>
      </c>
    </row>
    <row r="20" spans="1:4" ht="52.8" x14ac:dyDescent="0.25">
      <c r="A20" s="36" t="s">
        <v>119</v>
      </c>
      <c r="B20" s="36"/>
      <c r="C20" s="36" t="s">
        <v>120</v>
      </c>
      <c r="D20" s="36" t="s">
        <v>122</v>
      </c>
    </row>
    <row r="21" spans="1:4" ht="52.8" x14ac:dyDescent="0.25">
      <c r="A21" s="36" t="s">
        <v>119</v>
      </c>
      <c r="B21" s="36"/>
      <c r="C21" s="36" t="s">
        <v>120</v>
      </c>
      <c r="D21" s="36" t="s">
        <v>123</v>
      </c>
    </row>
    <row r="22" spans="1:4" ht="52.8" x14ac:dyDescent="0.25">
      <c r="A22" s="36" t="s">
        <v>119</v>
      </c>
      <c r="B22" s="36"/>
      <c r="C22" s="36" t="s">
        <v>120</v>
      </c>
      <c r="D22" s="36" t="s">
        <v>124</v>
      </c>
    </row>
    <row r="23" spans="1:4" ht="26.4" x14ac:dyDescent="0.25">
      <c r="A23" s="36" t="s">
        <v>125</v>
      </c>
      <c r="B23" s="36"/>
      <c r="C23" s="36" t="s">
        <v>126</v>
      </c>
      <c r="D23" s="36" t="s">
        <v>127</v>
      </c>
    </row>
    <row r="24" spans="1:4" ht="26.4" x14ac:dyDescent="0.25">
      <c r="A24" s="36" t="s">
        <v>125</v>
      </c>
      <c r="B24" s="36"/>
      <c r="C24" s="36" t="s">
        <v>126</v>
      </c>
      <c r="D24" s="36" t="s">
        <v>111</v>
      </c>
    </row>
    <row r="25" spans="1:4" ht="26.4" x14ac:dyDescent="0.25">
      <c r="A25" s="36" t="s">
        <v>125</v>
      </c>
      <c r="B25" s="36"/>
      <c r="C25" s="36" t="s">
        <v>126</v>
      </c>
      <c r="D25" s="36" t="s">
        <v>98</v>
      </c>
    </row>
    <row r="26" spans="1:4" ht="39.6" x14ac:dyDescent="0.25">
      <c r="A26" s="36" t="s">
        <v>128</v>
      </c>
      <c r="B26" s="36"/>
      <c r="C26" s="36" t="s">
        <v>32</v>
      </c>
      <c r="D26" s="36" t="s">
        <v>129</v>
      </c>
    </row>
    <row r="27" spans="1:4" ht="26.4" x14ac:dyDescent="0.25">
      <c r="A27" s="36" t="s">
        <v>130</v>
      </c>
      <c r="B27" s="36"/>
      <c r="C27" s="36" t="s">
        <v>29</v>
      </c>
      <c r="D27" s="36" t="s">
        <v>131</v>
      </c>
    </row>
    <row r="28" spans="1:4" ht="26.4" x14ac:dyDescent="0.25">
      <c r="A28" s="36" t="s">
        <v>130</v>
      </c>
      <c r="B28" s="36"/>
      <c r="C28" s="36" t="s">
        <v>29</v>
      </c>
      <c r="D28" s="36" t="s">
        <v>132</v>
      </c>
    </row>
    <row r="29" spans="1:4" ht="26.4" x14ac:dyDescent="0.25">
      <c r="A29" s="36" t="s">
        <v>130</v>
      </c>
      <c r="B29" s="36"/>
      <c r="C29" s="36" t="s">
        <v>29</v>
      </c>
      <c r="D29" s="36" t="s">
        <v>133</v>
      </c>
    </row>
    <row r="30" spans="1:4" ht="26.4" x14ac:dyDescent="0.25">
      <c r="A30" s="36" t="s">
        <v>130</v>
      </c>
      <c r="B30" s="36"/>
      <c r="C30" s="36" t="s">
        <v>29</v>
      </c>
      <c r="D30" s="36" t="s">
        <v>134</v>
      </c>
    </row>
    <row r="31" spans="1:4" ht="52.8" x14ac:dyDescent="0.25">
      <c r="A31" s="36" t="s">
        <v>135</v>
      </c>
      <c r="B31" s="36"/>
      <c r="C31" s="36" t="s">
        <v>136</v>
      </c>
      <c r="D31" s="36" t="s">
        <v>133</v>
      </c>
    </row>
    <row r="32" spans="1:4" ht="52.8" x14ac:dyDescent="0.25">
      <c r="A32" s="36" t="s">
        <v>135</v>
      </c>
      <c r="B32" s="36"/>
      <c r="C32" s="36" t="s">
        <v>136</v>
      </c>
      <c r="D32" s="36" t="s">
        <v>109</v>
      </c>
    </row>
    <row r="33" spans="1:4" ht="52.8" x14ac:dyDescent="0.25">
      <c r="A33" s="36" t="s">
        <v>135</v>
      </c>
      <c r="B33" s="36"/>
      <c r="C33" s="36" t="s">
        <v>136</v>
      </c>
      <c r="D33" s="36" t="s">
        <v>109</v>
      </c>
    </row>
    <row r="34" spans="1:4" ht="26.4" x14ac:dyDescent="0.25">
      <c r="A34" s="36" t="s">
        <v>137</v>
      </c>
      <c r="B34" s="36"/>
      <c r="C34" s="36" t="s">
        <v>34</v>
      </c>
      <c r="D34" s="36" t="s">
        <v>138</v>
      </c>
    </row>
    <row r="35" spans="1:4" ht="26.4" x14ac:dyDescent="0.25">
      <c r="A35" s="36" t="s">
        <v>137</v>
      </c>
      <c r="B35" s="36"/>
      <c r="C35" s="36" t="s">
        <v>34</v>
      </c>
      <c r="D35" s="36" t="s">
        <v>95</v>
      </c>
    </row>
    <row r="36" spans="1:4" ht="26.4" x14ac:dyDescent="0.25">
      <c r="A36" s="36" t="s">
        <v>137</v>
      </c>
      <c r="B36" s="36"/>
      <c r="C36" s="36" t="s">
        <v>34</v>
      </c>
      <c r="D36" s="36" t="s">
        <v>139</v>
      </c>
    </row>
    <row r="37" spans="1:4" ht="26.4" x14ac:dyDescent="0.25">
      <c r="A37" s="36" t="s">
        <v>137</v>
      </c>
      <c r="B37" s="36"/>
      <c r="C37" s="36" t="s">
        <v>34</v>
      </c>
      <c r="D37" s="36" t="s">
        <v>127</v>
      </c>
    </row>
    <row r="38" spans="1:4" ht="26.4" x14ac:dyDescent="0.25">
      <c r="A38" s="36" t="s">
        <v>140</v>
      </c>
      <c r="B38" s="36"/>
      <c r="C38" s="36" t="s">
        <v>35</v>
      </c>
      <c r="D38" s="36" t="s">
        <v>141</v>
      </c>
    </row>
    <row r="39" spans="1:4" ht="26.4" x14ac:dyDescent="0.25">
      <c r="A39" s="36" t="s">
        <v>140</v>
      </c>
      <c r="B39" s="36"/>
      <c r="C39" s="36" t="s">
        <v>35</v>
      </c>
      <c r="D39" s="36" t="s">
        <v>133</v>
      </c>
    </row>
    <row r="40" spans="1:4" ht="26.4" x14ac:dyDescent="0.25">
      <c r="A40" s="36" t="s">
        <v>140</v>
      </c>
      <c r="B40" s="36"/>
      <c r="C40" s="36" t="s">
        <v>35</v>
      </c>
      <c r="D40" s="36" t="s">
        <v>142</v>
      </c>
    </row>
    <row r="41" spans="1:4" ht="26.4" x14ac:dyDescent="0.25">
      <c r="A41" s="36" t="s">
        <v>140</v>
      </c>
      <c r="B41" s="36"/>
      <c r="C41" s="36" t="s">
        <v>35</v>
      </c>
      <c r="D41" s="36" t="s">
        <v>143</v>
      </c>
    </row>
    <row r="42" spans="1:4" ht="26.4" x14ac:dyDescent="0.25">
      <c r="A42" s="36" t="s">
        <v>144</v>
      </c>
      <c r="B42" s="36"/>
      <c r="C42" s="36" t="s">
        <v>36</v>
      </c>
      <c r="D42" s="36" t="s">
        <v>109</v>
      </c>
    </row>
    <row r="43" spans="1:4" ht="52.8" x14ac:dyDescent="0.25">
      <c r="A43" s="36" t="s">
        <v>145</v>
      </c>
      <c r="B43" s="36"/>
      <c r="C43" s="36" t="s">
        <v>37</v>
      </c>
      <c r="D43" s="36" t="s">
        <v>143</v>
      </c>
    </row>
    <row r="44" spans="1:4" ht="52.8" x14ac:dyDescent="0.25">
      <c r="A44" s="36" t="s">
        <v>145</v>
      </c>
      <c r="B44" s="36"/>
      <c r="C44" s="36" t="s">
        <v>37</v>
      </c>
      <c r="D44" s="36" t="s">
        <v>109</v>
      </c>
    </row>
    <row r="45" spans="1:4" ht="52.8" x14ac:dyDescent="0.25">
      <c r="A45" s="36" t="s">
        <v>145</v>
      </c>
      <c r="B45" s="36"/>
      <c r="C45" s="36" t="s">
        <v>37</v>
      </c>
      <c r="D45" s="36" t="s">
        <v>146</v>
      </c>
    </row>
    <row r="46" spans="1:4" ht="52.8" x14ac:dyDescent="0.25">
      <c r="A46" s="36" t="s">
        <v>145</v>
      </c>
      <c r="B46" s="36"/>
      <c r="C46" s="36" t="s">
        <v>37</v>
      </c>
      <c r="D46" s="36" t="s">
        <v>147</v>
      </c>
    </row>
    <row r="47" spans="1:4" ht="26.4" x14ac:dyDescent="0.25">
      <c r="A47" s="36" t="s">
        <v>148</v>
      </c>
      <c r="B47" s="36"/>
      <c r="C47" s="36" t="s">
        <v>149</v>
      </c>
      <c r="D47" s="36" t="s">
        <v>95</v>
      </c>
    </row>
    <row r="48" spans="1:4" ht="26.4" x14ac:dyDescent="0.25">
      <c r="A48" s="36" t="s">
        <v>148</v>
      </c>
      <c r="B48" s="36"/>
      <c r="C48" s="36" t="s">
        <v>149</v>
      </c>
      <c r="D48" s="36" t="s">
        <v>115</v>
      </c>
    </row>
    <row r="49" spans="1:4" ht="26.4" x14ac:dyDescent="0.25">
      <c r="A49" s="36" t="s">
        <v>148</v>
      </c>
      <c r="B49" s="36"/>
      <c r="C49" s="36" t="s">
        <v>149</v>
      </c>
      <c r="D49" s="36" t="s">
        <v>150</v>
      </c>
    </row>
    <row r="50" spans="1:4" ht="26.4" x14ac:dyDescent="0.25">
      <c r="A50" s="36" t="s">
        <v>148</v>
      </c>
      <c r="B50" s="36"/>
      <c r="C50" s="36" t="s">
        <v>149</v>
      </c>
      <c r="D50" s="36" t="s">
        <v>151</v>
      </c>
    </row>
    <row r="51" spans="1:4" ht="39.6" x14ac:dyDescent="0.25">
      <c r="A51" s="36" t="s">
        <v>152</v>
      </c>
      <c r="B51" s="36"/>
      <c r="C51" s="36" t="s">
        <v>153</v>
      </c>
      <c r="D51" s="36" t="s">
        <v>151</v>
      </c>
    </row>
    <row r="52" spans="1:4" ht="39.6" x14ac:dyDescent="0.25">
      <c r="A52" s="36" t="s">
        <v>152</v>
      </c>
      <c r="B52" s="36"/>
      <c r="C52" s="36" t="s">
        <v>153</v>
      </c>
      <c r="D52" s="36" t="s">
        <v>115</v>
      </c>
    </row>
    <row r="53" spans="1:4" ht="39.6" x14ac:dyDescent="0.25">
      <c r="A53" s="36" t="s">
        <v>152</v>
      </c>
      <c r="B53" s="36"/>
      <c r="C53" s="36" t="s">
        <v>153</v>
      </c>
      <c r="D53" s="36" t="s">
        <v>154</v>
      </c>
    </row>
    <row r="54" spans="1:4" ht="39.6" x14ac:dyDescent="0.25">
      <c r="A54" s="36" t="s">
        <v>152</v>
      </c>
      <c r="B54" s="36"/>
      <c r="C54" s="36" t="s">
        <v>153</v>
      </c>
      <c r="D54" s="36" t="s">
        <v>155</v>
      </c>
    </row>
    <row r="55" spans="1:4" ht="26.4" x14ac:dyDescent="0.25">
      <c r="A55" s="36" t="s">
        <v>156</v>
      </c>
      <c r="B55" s="36"/>
      <c r="C55" s="36" t="s">
        <v>40</v>
      </c>
      <c r="D55" s="36" t="s">
        <v>157</v>
      </c>
    </row>
    <row r="56" spans="1:4" ht="26.4" x14ac:dyDescent="0.25">
      <c r="A56" s="36" t="s">
        <v>158</v>
      </c>
      <c r="B56" s="36"/>
      <c r="C56" s="36" t="s">
        <v>41</v>
      </c>
      <c r="D56" s="36" t="s">
        <v>138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List1!_FiltrDatabaze</vt:lpstr>
    </vt:vector>
  </TitlesOfParts>
  <Company>Sokol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jirka</dc:creator>
  <dc:description/>
  <cp:lastModifiedBy>Jiří Tuček</cp:lastModifiedBy>
  <cp:revision>1</cp:revision>
  <dcterms:created xsi:type="dcterms:W3CDTF">2008-06-16T17:01:11Z</dcterms:created>
  <dcterms:modified xsi:type="dcterms:W3CDTF">2024-06-11T19:04:20Z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Sokol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