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JIRKA\jirka\Sportovni_komise\KSD\25\"/>
    </mc:Choice>
  </mc:AlternateContent>
  <xr:revisionPtr revIDLastSave="0" documentId="8_{B9750915-22BF-4622-80E6-A6431A22C8DA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_FilterDatabase" localSheetId="0">List1!$L$51:$L$70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272" i="1" l="1"/>
  <c r="AL272" i="1"/>
  <c r="AM272" i="1"/>
  <c r="AN272" i="1"/>
  <c r="AM256" i="1"/>
  <c r="AN256" i="1"/>
  <c r="AL256" i="1"/>
  <c r="C256" i="1"/>
  <c r="B256" i="1"/>
  <c r="E250" i="1"/>
  <c r="E227" i="1"/>
  <c r="G204" i="1"/>
  <c r="AG181" i="1"/>
  <c r="AG185" i="1"/>
  <c r="K157" i="1"/>
  <c r="I134" i="1"/>
  <c r="G111" i="1"/>
  <c r="G88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54" i="1"/>
  <c r="J41" i="1"/>
  <c r="AF18" i="1"/>
  <c r="AK259" i="1"/>
  <c r="AK260" i="1"/>
  <c r="AK261" i="1"/>
  <c r="AK262" i="1"/>
  <c r="AK263" i="1"/>
  <c r="AK264" i="1"/>
  <c r="AK265" i="1"/>
  <c r="AK266" i="1"/>
  <c r="AK267" i="1"/>
  <c r="AK268" i="1"/>
  <c r="AK269" i="1"/>
  <c r="AK270" i="1"/>
  <c r="AK271" i="1"/>
  <c r="AK273" i="1"/>
  <c r="AK274" i="1"/>
  <c r="AK275" i="1"/>
  <c r="AK276" i="1"/>
  <c r="AK277" i="1"/>
  <c r="AL259" i="1" l="1"/>
  <c r="AM259" i="1"/>
  <c r="AN259" i="1"/>
  <c r="AL260" i="1"/>
  <c r="AM260" i="1"/>
  <c r="AN260" i="1"/>
  <c r="AL261" i="1"/>
  <c r="AM261" i="1"/>
  <c r="AN261" i="1"/>
  <c r="AL262" i="1"/>
  <c r="AM262" i="1"/>
  <c r="AN262" i="1"/>
  <c r="AL263" i="1"/>
  <c r="AM263" i="1"/>
  <c r="AN263" i="1"/>
  <c r="AL264" i="1"/>
  <c r="AM264" i="1"/>
  <c r="AN264" i="1"/>
  <c r="AL265" i="1"/>
  <c r="AM265" i="1"/>
  <c r="AN265" i="1"/>
  <c r="AL266" i="1"/>
  <c r="AM266" i="1"/>
  <c r="AN266" i="1"/>
  <c r="AL267" i="1"/>
  <c r="AM267" i="1"/>
  <c r="AN267" i="1"/>
  <c r="AL268" i="1"/>
  <c r="AM268" i="1"/>
  <c r="AN268" i="1"/>
  <c r="AL269" i="1"/>
  <c r="AM269" i="1"/>
  <c r="AN269" i="1"/>
  <c r="AL270" i="1"/>
  <c r="AM270" i="1"/>
  <c r="AN270" i="1"/>
  <c r="AL271" i="1"/>
  <c r="AM271" i="1"/>
  <c r="AN271" i="1"/>
  <c r="AL273" i="1"/>
  <c r="AM273" i="1"/>
  <c r="AN273" i="1"/>
  <c r="AL274" i="1"/>
  <c r="AM274" i="1"/>
  <c r="AN274" i="1"/>
  <c r="AL275" i="1"/>
  <c r="AM275" i="1"/>
  <c r="AN275" i="1"/>
  <c r="AL276" i="1"/>
  <c r="AM276" i="1"/>
  <c r="AN276" i="1"/>
  <c r="AL277" i="1"/>
  <c r="AM277" i="1"/>
  <c r="AN277" i="1"/>
  <c r="AG186" i="1"/>
  <c r="J45" i="1"/>
  <c r="AF17" i="1"/>
  <c r="AF19" i="1"/>
  <c r="AF20" i="1"/>
  <c r="AF21" i="1"/>
  <c r="AF22" i="1"/>
  <c r="E255" i="1"/>
  <c r="E254" i="1"/>
  <c r="E253" i="1"/>
  <c r="E252" i="1"/>
  <c r="E251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AN233" i="1"/>
  <c r="AM233" i="1"/>
  <c r="AL233" i="1"/>
  <c r="C233" i="1"/>
  <c r="B233" i="1"/>
  <c r="E232" i="1"/>
  <c r="E231" i="1"/>
  <c r="E230" i="1"/>
  <c r="E229" i="1"/>
  <c r="E228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AN210" i="1"/>
  <c r="AM210" i="1"/>
  <c r="AL210" i="1"/>
  <c r="E210" i="1"/>
  <c r="D210" i="1"/>
  <c r="C210" i="1"/>
  <c r="B210" i="1"/>
  <c r="G209" i="1"/>
  <c r="G208" i="1"/>
  <c r="G207" i="1"/>
  <c r="G206" i="1"/>
  <c r="G205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AN187" i="1"/>
  <c r="AM187" i="1"/>
  <c r="AL187" i="1"/>
  <c r="AE187" i="1"/>
  <c r="AD187" i="1"/>
  <c r="AC187" i="1"/>
  <c r="AB187" i="1"/>
  <c r="AA187" i="1"/>
  <c r="Z187" i="1"/>
  <c r="Y187" i="1"/>
  <c r="X187" i="1"/>
  <c r="W187" i="1"/>
  <c r="V187" i="1"/>
  <c r="U187" i="1"/>
  <c r="T187" i="1"/>
  <c r="S187" i="1"/>
  <c r="R187" i="1"/>
  <c r="Q187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C187" i="1"/>
  <c r="B187" i="1"/>
  <c r="AG184" i="1"/>
  <c r="AG183" i="1"/>
  <c r="AG182" i="1"/>
  <c r="AG180" i="1"/>
  <c r="AG179" i="1"/>
  <c r="AG178" i="1"/>
  <c r="AG177" i="1"/>
  <c r="AG176" i="1"/>
  <c r="AG175" i="1"/>
  <c r="AG174" i="1"/>
  <c r="AG173" i="1"/>
  <c r="AG172" i="1"/>
  <c r="AG171" i="1"/>
  <c r="AG170" i="1"/>
  <c r="AG169" i="1"/>
  <c r="AG168" i="1"/>
  <c r="AN163" i="1"/>
  <c r="AM163" i="1"/>
  <c r="AL163" i="1"/>
  <c r="I163" i="1"/>
  <c r="H163" i="1"/>
  <c r="G163" i="1"/>
  <c r="F163" i="1"/>
  <c r="E163" i="1"/>
  <c r="D163" i="1"/>
  <c r="C163" i="1"/>
  <c r="B163" i="1"/>
  <c r="K162" i="1"/>
  <c r="K161" i="1"/>
  <c r="K160" i="1"/>
  <c r="K159" i="1"/>
  <c r="K158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AN140" i="1"/>
  <c r="AM140" i="1"/>
  <c r="AL140" i="1"/>
  <c r="G140" i="1"/>
  <c r="F140" i="1"/>
  <c r="E140" i="1"/>
  <c r="D140" i="1"/>
  <c r="C140" i="1"/>
  <c r="B140" i="1"/>
  <c r="I139" i="1"/>
  <c r="I138" i="1"/>
  <c r="I137" i="1"/>
  <c r="I136" i="1"/>
  <c r="I135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AN117" i="1"/>
  <c r="AM117" i="1"/>
  <c r="AL117" i="1"/>
  <c r="E117" i="1"/>
  <c r="D117" i="1"/>
  <c r="C117" i="1"/>
  <c r="B117" i="1"/>
  <c r="G116" i="1"/>
  <c r="G115" i="1"/>
  <c r="G114" i="1"/>
  <c r="G113" i="1"/>
  <c r="G112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AN94" i="1"/>
  <c r="AM94" i="1"/>
  <c r="AL94" i="1"/>
  <c r="E94" i="1"/>
  <c r="D94" i="1"/>
  <c r="C94" i="1"/>
  <c r="B94" i="1"/>
  <c r="G93" i="1"/>
  <c r="G92" i="1"/>
  <c r="G91" i="1"/>
  <c r="G90" i="1"/>
  <c r="G89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AN71" i="1"/>
  <c r="AM71" i="1"/>
  <c r="AL71" i="1"/>
  <c r="J71" i="1"/>
  <c r="I71" i="1"/>
  <c r="H71" i="1"/>
  <c r="G71" i="1"/>
  <c r="F71" i="1"/>
  <c r="E71" i="1"/>
  <c r="D71" i="1"/>
  <c r="C71" i="1"/>
  <c r="B71" i="1"/>
  <c r="AN47" i="1"/>
  <c r="AM47" i="1"/>
  <c r="AL47" i="1"/>
  <c r="G47" i="1"/>
  <c r="F47" i="1"/>
  <c r="E47" i="1"/>
  <c r="D47" i="1"/>
  <c r="C47" i="1"/>
  <c r="B47" i="1"/>
  <c r="J46" i="1"/>
  <c r="J44" i="1"/>
  <c r="J43" i="1"/>
  <c r="J42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AN24" i="1"/>
  <c r="AM24" i="1"/>
  <c r="AL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AF23" i="1"/>
  <c r="AF16" i="1"/>
  <c r="AF15" i="1"/>
  <c r="AF14" i="1"/>
  <c r="AF13" i="1"/>
  <c r="AF12" i="1"/>
  <c r="AF11" i="1"/>
  <c r="AF10" i="1"/>
  <c r="AF9" i="1"/>
  <c r="AF8" i="1"/>
  <c r="AF7" i="1"/>
  <c r="AF6" i="1"/>
  <c r="AF5" i="1"/>
  <c r="AL279" i="1" l="1"/>
  <c r="AN279" i="1"/>
  <c r="AM279" i="1"/>
</calcChain>
</file>

<file path=xl/sharedStrings.xml><?xml version="1.0" encoding="utf-8"?>
<sst xmlns="http://schemas.openxmlformats.org/spreadsheetml/2006/main" count="577" uniqueCount="160">
  <si>
    <t>atletika</t>
  </si>
  <si>
    <t>Dívky 4.-5. třída</t>
  </si>
  <si>
    <t>Chlapci 4.-5. třída</t>
  </si>
  <si>
    <t>Dívky 6.-7. třída</t>
  </si>
  <si>
    <t>Chlapci 6.-7. třída</t>
  </si>
  <si>
    <t>Dívky 8.-9. třída</t>
  </si>
  <si>
    <t>Chlapci 8.-9. třída</t>
  </si>
  <si>
    <t>60 metrů</t>
  </si>
  <si>
    <t>600 m</t>
  </si>
  <si>
    <t>dálka</t>
  </si>
  <si>
    <t>míček</t>
  </si>
  <si>
    <t>čtyřboj</t>
  </si>
  <si>
    <t>800 m</t>
  </si>
  <si>
    <t>výška</t>
  </si>
  <si>
    <t>1000 m</t>
  </si>
  <si>
    <t>koule 3 kg</t>
  </si>
  <si>
    <t>koule 4 kg</t>
  </si>
  <si>
    <t>Celkem</t>
  </si>
  <si>
    <t>Hlavní body</t>
  </si>
  <si>
    <t>Zlaté</t>
  </si>
  <si>
    <t>Stříbrné</t>
  </si>
  <si>
    <t>Bronzové</t>
  </si>
  <si>
    <t>ZŠ Kmochova, Kolín</t>
  </si>
  <si>
    <t>ZŠ Prokopa Velikého, Kolín</t>
  </si>
  <si>
    <t>ZŠ Lipanská, Kolín</t>
  </si>
  <si>
    <t>ZŠ Mnichovická, Kolín</t>
  </si>
  <si>
    <t>ZŠ Ovčárecká, Kolín</t>
  </si>
  <si>
    <t>ZŠ Masarykova, Kolín</t>
  </si>
  <si>
    <t>Gymnázium Kolín</t>
  </si>
  <si>
    <t>ZŠ Býchory</t>
  </si>
  <si>
    <t>ZŠ Červené Pečky</t>
  </si>
  <si>
    <t>ZŠ Kouřim</t>
  </si>
  <si>
    <t>ZŠ Pečky</t>
  </si>
  <si>
    <t>ZŠ Plaňany</t>
  </si>
  <si>
    <t>ZŠ Starý Kolín</t>
  </si>
  <si>
    <t>ZŠ Týnec nad Labem</t>
  </si>
  <si>
    <t>ZŠ T.G. Masaryka Velim</t>
  </si>
  <si>
    <t>Masarykova ZŠ Velký Osek</t>
  </si>
  <si>
    <t>ZŠ Zásmuky</t>
  </si>
  <si>
    <t>ZŠ Žiželice</t>
  </si>
  <si>
    <t>florbal</t>
  </si>
  <si>
    <t>1.-3.tř. H</t>
  </si>
  <si>
    <t>4.-5.tř. H</t>
  </si>
  <si>
    <t>6.-7.tř. H</t>
  </si>
  <si>
    <t>6.-7.tř. D</t>
  </si>
  <si>
    <t>8.-9.tř. H</t>
  </si>
  <si>
    <t>8.-9.tř. D</t>
  </si>
  <si>
    <t>stolní tenis</t>
  </si>
  <si>
    <t>jednotlivci</t>
  </si>
  <si>
    <t>čtyřhry</t>
  </si>
  <si>
    <t>chlapci 4.-5.tř.</t>
  </si>
  <si>
    <t>dívky 4.-5.tř.</t>
  </si>
  <si>
    <t>chlapci 6.-7,tř.</t>
  </si>
  <si>
    <t>dívky 6.7.tř.</t>
  </si>
  <si>
    <t>chlapci 8.-9.tř.</t>
  </si>
  <si>
    <t>dívky 8.-9.tř.</t>
  </si>
  <si>
    <t>4.-5. tř.</t>
  </si>
  <si>
    <t>6.-7. tř.</t>
  </si>
  <si>
    <t>8.-9. tř.</t>
  </si>
  <si>
    <t>aerobik</t>
  </si>
  <si>
    <t>1.-3. třída</t>
  </si>
  <si>
    <t>4.-5. třída</t>
  </si>
  <si>
    <t>6.-7. třída</t>
  </si>
  <si>
    <t>8.-9. třída</t>
  </si>
  <si>
    <t>fotbal</t>
  </si>
  <si>
    <t>basketbal</t>
  </si>
  <si>
    <t>1.-3.tř.</t>
  </si>
  <si>
    <t>4.-5.tř.</t>
  </si>
  <si>
    <t>CH 6.-7.tř.</t>
  </si>
  <si>
    <t>D 6.-7.tř.</t>
  </si>
  <si>
    <t>CH 8.-9.tř.</t>
  </si>
  <si>
    <t>D 8.-9.tř.</t>
  </si>
  <si>
    <t>cyklistika</t>
  </si>
  <si>
    <t>chlapci 1.-3.tř.</t>
  </si>
  <si>
    <t>dívky 1.-3. tř.</t>
  </si>
  <si>
    <t>dívky 4.-5. tř.</t>
  </si>
  <si>
    <t>chlapci 6.-7.tř.</t>
  </si>
  <si>
    <t>dívky 6.-7. tř.</t>
  </si>
  <si>
    <t>plavání</t>
  </si>
  <si>
    <t>50 m P</t>
  </si>
  <si>
    <t>50 m VZ</t>
  </si>
  <si>
    <t>100 m VZ</t>
  </si>
  <si>
    <t>50 m Z</t>
  </si>
  <si>
    <t>štafeta</t>
  </si>
  <si>
    <t>volejbal</t>
  </si>
  <si>
    <t>1.-2. třída</t>
  </si>
  <si>
    <t>3.-4. třída</t>
  </si>
  <si>
    <t>5.-6. třída</t>
  </si>
  <si>
    <t>7.-9. třída</t>
  </si>
  <si>
    <t>korfbal</t>
  </si>
  <si>
    <t>házená</t>
  </si>
  <si>
    <t>1ZSKO</t>
  </si>
  <si>
    <t>1.ZŠ Kolín Bezručova</t>
  </si>
  <si>
    <t>001.00</t>
  </si>
  <si>
    <t>2ZSKO</t>
  </si>
  <si>
    <t>2.ZŠ Kolín Kmochova</t>
  </si>
  <si>
    <t>006.00</t>
  </si>
  <si>
    <t>015.00</t>
  </si>
  <si>
    <t>007.00</t>
  </si>
  <si>
    <t>3ZSKOL</t>
  </si>
  <si>
    <t>3.ZŠ Kolín, Pr.Velikého</t>
  </si>
  <si>
    <t>018.00</t>
  </si>
  <si>
    <t>045.50</t>
  </si>
  <si>
    <t>019.00</t>
  </si>
  <si>
    <t>025.00</t>
  </si>
  <si>
    <t>4ZSKO</t>
  </si>
  <si>
    <t>4.ZŠ Kolín Lipanská</t>
  </si>
  <si>
    <t>005.00</t>
  </si>
  <si>
    <t>021.50</t>
  </si>
  <si>
    <t>000.14</t>
  </si>
  <si>
    <t>006.50</t>
  </si>
  <si>
    <t>5ZSKOL</t>
  </si>
  <si>
    <t>5.ZŠ Kolín, Mnichovická</t>
  </si>
  <si>
    <t>011.00</t>
  </si>
  <si>
    <t>6ZSKO</t>
  </si>
  <si>
    <t>6.ZŠ Kolín Ovčárecká</t>
  </si>
  <si>
    <t>016.00</t>
  </si>
  <si>
    <t>7ZSKOL</t>
  </si>
  <si>
    <t>7.ZŠ Kolín, Masarykova</t>
  </si>
  <si>
    <t>029.00</t>
  </si>
  <si>
    <t>032.00</t>
  </si>
  <si>
    <t>044.00</t>
  </si>
  <si>
    <t>032.50</t>
  </si>
  <si>
    <t>BYCHOR</t>
  </si>
  <si>
    <t>ZŠ a MŠ Býchory</t>
  </si>
  <si>
    <t>013.00</t>
  </si>
  <si>
    <t>CPECK</t>
  </si>
  <si>
    <t>007.50</t>
  </si>
  <si>
    <t>GYKOLI</t>
  </si>
  <si>
    <t>031.00</t>
  </si>
  <si>
    <t>026.00</t>
  </si>
  <si>
    <t>004.00</t>
  </si>
  <si>
    <t>024.00</t>
  </si>
  <si>
    <t>KOURI</t>
  </si>
  <si>
    <t>ZŠ Kouřim M.Šolleho</t>
  </si>
  <si>
    <t>PECKY</t>
  </si>
  <si>
    <t>003.00</t>
  </si>
  <si>
    <t>010.00</t>
  </si>
  <si>
    <t>PLANA</t>
  </si>
  <si>
    <t>023.00</t>
  </si>
  <si>
    <t>000.28</t>
  </si>
  <si>
    <t>002.00</t>
  </si>
  <si>
    <t>STKOL</t>
  </si>
  <si>
    <t>TYNEC</t>
  </si>
  <si>
    <t>018.14</t>
  </si>
  <si>
    <t>021.00</t>
  </si>
  <si>
    <t>VELIM</t>
  </si>
  <si>
    <t>ZŠ TGM Velim</t>
  </si>
  <si>
    <t>008.14</t>
  </si>
  <si>
    <t>020.50</t>
  </si>
  <si>
    <t>VOSEK</t>
  </si>
  <si>
    <t>MZŠ Velký Osek</t>
  </si>
  <si>
    <t>045.14</t>
  </si>
  <si>
    <t>008.00</t>
  </si>
  <si>
    <t>ZASMU</t>
  </si>
  <si>
    <t>005.50</t>
  </si>
  <si>
    <t>ZIZEL</t>
  </si>
  <si>
    <t>ZŠ Kolín - Sendražice</t>
  </si>
  <si>
    <t>ZŠ Bečváry</t>
  </si>
  <si>
    <t>ZŠ Veltruby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</si>
</sst>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0"/>
      <name val="Arial CE"/>
      <charset val="238"/>
    </font>
    <font>
      <b/>
      <sz val="10"/>
      <name val="Arial CE"/>
      <charset val="238"/>
    </font>
    <font>
      <sz val="7"/>
      <name val="Arial CE"/>
      <charset val="238"/>
    </font>
    <font>
      <sz val="9"/>
      <name val="Arial CE"/>
      <family val="2"/>
      <charset val="238"/>
    </font>
    <font>
      <sz val="7"/>
      <name val="Arial CE"/>
      <family val="2"/>
      <charset val="238"/>
    </font>
    <font>
      <b/>
      <sz val="7"/>
      <name val="Arial CE"/>
      <charset val="238"/>
    </font>
    <font>
      <b/>
      <sz val="8"/>
      <name val="Arial CE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sz val="11"/>
      <name val="Calibri"/>
      <family val="2"/>
      <charset val="238"/>
    </font>
    <font>
      <b/>
      <sz val="10"/>
      <color rgb="FFFFFFFF"/>
      <name val="Arial CE"/>
      <family val="2"/>
      <charset val="238"/>
    </font>
    <font>
      <b/>
      <sz val="10"/>
      <color rgb="FFFFFFFF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rgb="FF00FF00"/>
        <bgColor rgb="FF33CCCC"/>
      </patternFill>
    </fill>
    <fill>
      <patternFill patternType="solid">
        <fgColor rgb="FFFF99CC"/>
        <bgColor rgb="FFFF8080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  <fill>
      <patternFill patternType="solid">
        <fgColor rgb="FFFF0000"/>
        <bgColor rgb="FF993300"/>
      </patternFill>
    </fill>
    <fill>
      <patternFill patternType="solid">
        <fgColor rgb="FFFFFF00"/>
        <bgColor rgb="FFFFF20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0" borderId="1" xfId="0" applyBorder="1"/>
    <xf numFmtId="0" fontId="0" fillId="0" borderId="1" xfId="0" applyBorder="1" applyAlignment="1">
      <alignment textRotation="90"/>
    </xf>
    <xf numFmtId="0" fontId="0" fillId="0" borderId="1" xfId="0" applyBorder="1" applyAlignment="1">
      <alignment horizontal="center" textRotation="90"/>
    </xf>
    <xf numFmtId="0" fontId="0" fillId="0" borderId="0" xfId="0" applyAlignment="1">
      <alignment horizontal="center" textRotation="90"/>
    </xf>
    <xf numFmtId="0" fontId="1" fillId="0" borderId="0" xfId="0" applyFont="1" applyAlignment="1">
      <alignment horizontal="center" textRotation="90"/>
    </xf>
    <xf numFmtId="0" fontId="0" fillId="0" borderId="0" xfId="0" applyAlignment="1">
      <alignment textRotation="90"/>
    </xf>
    <xf numFmtId="164" fontId="2" fillId="0" borderId="1" xfId="0" applyNumberFormat="1" applyFont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4" borderId="0" xfId="0" applyNumberFormat="1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5" borderId="0" xfId="0" applyFill="1"/>
    <xf numFmtId="0" fontId="3" fillId="0" borderId="0" xfId="0" applyFont="1" applyAlignment="1">
      <alignment textRotation="90"/>
    </xf>
    <xf numFmtId="0" fontId="2" fillId="0" borderId="1" xfId="0" applyFont="1" applyBorder="1" applyAlignment="1">
      <alignment horizontal="center"/>
    </xf>
    <xf numFmtId="164" fontId="4" fillId="3" borderId="1" xfId="0" applyNumberFormat="1" applyFont="1" applyFill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" fontId="0" fillId="5" borderId="2" xfId="0" applyNumberFormat="1" applyFill="1" applyBorder="1"/>
    <xf numFmtId="164" fontId="2" fillId="0" borderId="1" xfId="0" applyNumberFormat="1" applyFont="1" applyBorder="1"/>
    <xf numFmtId="164" fontId="2" fillId="3" borderId="1" xfId="0" applyNumberFormat="1" applyFont="1" applyFill="1" applyBorder="1"/>
    <xf numFmtId="164" fontId="6" fillId="0" borderId="0" xfId="0" applyNumberFormat="1" applyFont="1" applyAlignment="1">
      <alignment horizontal="center"/>
    </xf>
    <xf numFmtId="0" fontId="0" fillId="4" borderId="0" xfId="0" applyFill="1"/>
    <xf numFmtId="0" fontId="0" fillId="5" borderId="0" xfId="0" applyFill="1" applyAlignment="1">
      <alignment horizontal="center"/>
    </xf>
    <xf numFmtId="0" fontId="2" fillId="0" borderId="0" xfId="0" applyFont="1"/>
    <xf numFmtId="0" fontId="7" fillId="0" borderId="0" xfId="0" applyFont="1"/>
    <xf numFmtId="0" fontId="0" fillId="0" borderId="2" xfId="0" applyBorder="1" applyAlignment="1">
      <alignment horizontal="center"/>
    </xf>
    <xf numFmtId="0" fontId="8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8" fillId="3" borderId="1" xfId="0" applyNumberFormat="1" applyFont="1" applyFill="1" applyBorder="1" applyAlignment="1">
      <alignment horizontal="center"/>
    </xf>
    <xf numFmtId="0" fontId="9" fillId="0" borderId="0" xfId="0" applyFont="1"/>
    <xf numFmtId="164" fontId="8" fillId="0" borderId="1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10" fillId="6" borderId="0" xfId="0" applyFont="1" applyFill="1"/>
    <xf numFmtId="164" fontId="11" fillId="6" borderId="0" xfId="0" applyNumberFormat="1" applyFont="1" applyFill="1" applyAlignment="1">
      <alignment horizontal="center"/>
    </xf>
    <xf numFmtId="0" fontId="0" fillId="0" borderId="0" xfId="0" applyAlignment="1">
      <alignment vertical="center" wrapText="1"/>
    </xf>
    <xf numFmtId="0" fontId="0" fillId="7" borderId="0" xfId="0" applyFill="1" applyAlignment="1">
      <alignment vertical="center" wrapText="1"/>
    </xf>
    <xf numFmtId="0" fontId="0" fillId="8" borderId="1" xfId="0" applyFill="1" applyBorder="1"/>
    <xf numFmtId="164" fontId="4" fillId="0" borderId="1" xfId="0" applyNumberFormat="1" applyFont="1" applyBorder="1" applyAlignment="1">
      <alignment horizontal="center"/>
    </xf>
    <xf numFmtId="164" fontId="5" fillId="3" borderId="1" xfId="0" applyNumberFormat="1" applyFont="1" applyFill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2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R280"/>
  <sheetViews>
    <sheetView tabSelected="1" topLeftCell="A226" zoomScale="115" zoomScaleNormal="115" workbookViewId="0">
      <pane xSplit="1" topLeftCell="B1" activePane="topRight" state="frozen"/>
      <selection pane="topRight" activeCell="AG245" sqref="AG245"/>
    </sheetView>
  </sheetViews>
  <sheetFormatPr defaultRowHeight="13.2" x14ac:dyDescent="0.25"/>
  <cols>
    <col min="1" max="1" width="30.33203125" customWidth="1"/>
    <col min="2" max="2" width="4.5546875" customWidth="1"/>
    <col min="3" max="3" width="4.44140625" customWidth="1"/>
    <col min="4" max="4" width="4.33203125" customWidth="1"/>
    <col min="5" max="5" width="4.44140625" customWidth="1"/>
    <col min="6" max="6" width="3.44140625" customWidth="1"/>
    <col min="7" max="7" width="4.33203125" customWidth="1"/>
    <col min="8" max="8" width="3.6640625" customWidth="1"/>
    <col min="9" max="11" width="3.44140625" customWidth="1"/>
    <col min="12" max="12" width="4" customWidth="1"/>
    <col min="13" max="18" width="3.44140625" customWidth="1"/>
    <col min="19" max="19" width="4.33203125" customWidth="1"/>
    <col min="20" max="21" width="3.44140625" customWidth="1"/>
    <col min="22" max="22" width="4.44140625" customWidth="1"/>
    <col min="23" max="23" width="6" customWidth="1"/>
    <col min="24" max="26" width="5.109375" customWidth="1"/>
    <col min="27" max="27" width="4.109375" customWidth="1"/>
    <col min="28" max="28" width="4.44140625" customWidth="1"/>
    <col min="29" max="29" width="4.5546875" customWidth="1"/>
    <col min="30" max="30" width="4.44140625" customWidth="1"/>
    <col min="31" max="31" width="4.33203125" customWidth="1"/>
    <col min="32" max="32" width="5" customWidth="1"/>
    <col min="33" max="33" width="4.6640625" customWidth="1"/>
    <col min="34" max="36" width="4.33203125" customWidth="1"/>
    <col min="37" max="37" width="5.6640625" style="1" customWidth="1"/>
    <col min="38" max="38" width="3.88671875" customWidth="1"/>
    <col min="39" max="40" width="4" customWidth="1"/>
    <col min="41" max="1025" width="8.6640625" customWidth="1"/>
  </cols>
  <sheetData>
    <row r="3" spans="1:42" x14ac:dyDescent="0.25">
      <c r="A3" s="2" t="s">
        <v>0</v>
      </c>
      <c r="B3" s="42" t="s">
        <v>1</v>
      </c>
      <c r="C3" s="42"/>
      <c r="D3" s="42"/>
      <c r="E3" s="42"/>
      <c r="F3" s="42"/>
      <c r="G3" s="42" t="s">
        <v>2</v>
      </c>
      <c r="H3" s="42"/>
      <c r="I3" s="42"/>
      <c r="J3" s="42"/>
      <c r="K3" s="42"/>
      <c r="L3" s="42" t="s">
        <v>3</v>
      </c>
      <c r="M3" s="42"/>
      <c r="N3" s="42"/>
      <c r="O3" s="42"/>
      <c r="P3" s="42"/>
      <c r="Q3" s="42" t="s">
        <v>4</v>
      </c>
      <c r="R3" s="42"/>
      <c r="S3" s="42"/>
      <c r="T3" s="42"/>
      <c r="U3" s="42"/>
      <c r="V3" s="42" t="s">
        <v>5</v>
      </c>
      <c r="W3" s="42"/>
      <c r="X3" s="42"/>
      <c r="Y3" s="42"/>
      <c r="Z3" s="42"/>
      <c r="AA3" s="42" t="s">
        <v>6</v>
      </c>
      <c r="AB3" s="42"/>
      <c r="AC3" s="42"/>
      <c r="AD3" s="42"/>
      <c r="AE3" s="42"/>
      <c r="AF3" s="3"/>
      <c r="AJ3" s="1"/>
    </row>
    <row r="4" spans="1:42" ht="63" customHeight="1" x14ac:dyDescent="0.25">
      <c r="B4" s="4" t="s">
        <v>7</v>
      </c>
      <c r="C4" s="4" t="s">
        <v>8</v>
      </c>
      <c r="D4" s="4" t="s">
        <v>9</v>
      </c>
      <c r="E4" s="4" t="s">
        <v>10</v>
      </c>
      <c r="F4" s="4" t="s">
        <v>11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7</v>
      </c>
      <c r="M4" s="4" t="s">
        <v>12</v>
      </c>
      <c r="N4" s="4" t="s">
        <v>9</v>
      </c>
      <c r="O4" s="4" t="s">
        <v>13</v>
      </c>
      <c r="P4" s="4" t="s">
        <v>10</v>
      </c>
      <c r="Q4" s="4" t="s">
        <v>7</v>
      </c>
      <c r="R4" s="4" t="s">
        <v>14</v>
      </c>
      <c r="S4" s="4" t="s">
        <v>9</v>
      </c>
      <c r="T4" s="4" t="s">
        <v>13</v>
      </c>
      <c r="U4" s="4" t="s">
        <v>10</v>
      </c>
      <c r="V4" s="4" t="s">
        <v>7</v>
      </c>
      <c r="W4" s="4" t="s">
        <v>12</v>
      </c>
      <c r="X4" s="4" t="s">
        <v>9</v>
      </c>
      <c r="Y4" s="4" t="s">
        <v>13</v>
      </c>
      <c r="Z4" s="4" t="s">
        <v>15</v>
      </c>
      <c r="AA4" s="4" t="s">
        <v>7</v>
      </c>
      <c r="AB4" s="4" t="s">
        <v>14</v>
      </c>
      <c r="AC4" s="4" t="s">
        <v>9</v>
      </c>
      <c r="AD4" s="4" t="s">
        <v>13</v>
      </c>
      <c r="AE4" s="4" t="s">
        <v>16</v>
      </c>
      <c r="AF4" s="5" t="s">
        <v>17</v>
      </c>
      <c r="AG4" s="6"/>
      <c r="AH4" s="6"/>
      <c r="AI4" s="6"/>
      <c r="AJ4" s="6"/>
      <c r="AK4" s="7" t="s">
        <v>18</v>
      </c>
      <c r="AL4" s="8" t="s">
        <v>19</v>
      </c>
      <c r="AM4" s="8" t="s">
        <v>20</v>
      </c>
      <c r="AN4" s="8" t="s">
        <v>21</v>
      </c>
    </row>
    <row r="5" spans="1:42" x14ac:dyDescent="0.25">
      <c r="A5" s="38" t="s">
        <v>22</v>
      </c>
      <c r="B5" s="9"/>
      <c r="C5" s="9"/>
      <c r="D5" s="9"/>
      <c r="E5" s="9"/>
      <c r="F5" s="9"/>
      <c r="G5" s="9">
        <v>8</v>
      </c>
      <c r="H5" s="9">
        <v>12</v>
      </c>
      <c r="I5" s="9">
        <v>15</v>
      </c>
      <c r="J5" s="9"/>
      <c r="K5" s="9">
        <v>11</v>
      </c>
      <c r="L5" s="9">
        <v>1</v>
      </c>
      <c r="M5" s="9">
        <v>8</v>
      </c>
      <c r="N5" s="9">
        <v>4.5</v>
      </c>
      <c r="O5" s="9"/>
      <c r="P5" s="9">
        <v>4</v>
      </c>
      <c r="Q5" s="9"/>
      <c r="R5" s="9"/>
      <c r="S5" s="9">
        <v>7</v>
      </c>
      <c r="T5" s="9">
        <v>8</v>
      </c>
      <c r="U5" s="9">
        <v>13</v>
      </c>
      <c r="V5" s="9"/>
      <c r="W5" s="9">
        <v>8</v>
      </c>
      <c r="X5" s="9">
        <v>5</v>
      </c>
      <c r="Y5" s="9"/>
      <c r="Z5" s="9">
        <v>3.5</v>
      </c>
      <c r="AA5" s="9">
        <v>7</v>
      </c>
      <c r="AB5" s="9">
        <v>7</v>
      </c>
      <c r="AC5" s="9">
        <v>5</v>
      </c>
      <c r="AD5" s="9">
        <v>2.5</v>
      </c>
      <c r="AE5" s="9">
        <v>1</v>
      </c>
      <c r="AF5" s="10">
        <f t="shared" ref="AF5:AF23" si="0">SUM(B5:AE5)</f>
        <v>130.5</v>
      </c>
      <c r="AG5" s="11"/>
      <c r="AH5" s="11"/>
      <c r="AI5" s="11"/>
      <c r="AJ5" s="1"/>
      <c r="AK5" s="12">
        <v>18</v>
      </c>
      <c r="AL5" s="1">
        <v>5</v>
      </c>
      <c r="AM5" s="1">
        <v>4</v>
      </c>
      <c r="AN5" s="1">
        <v>1</v>
      </c>
      <c r="AP5" s="13"/>
    </row>
    <row r="6" spans="1:42" x14ac:dyDescent="0.25">
      <c r="A6" s="38" t="s">
        <v>23</v>
      </c>
      <c r="B6" s="9">
        <v>5</v>
      </c>
      <c r="C6" s="9">
        <v>2</v>
      </c>
      <c r="D6" s="9">
        <v>3</v>
      </c>
      <c r="E6" s="9"/>
      <c r="F6" s="9"/>
      <c r="G6" s="9"/>
      <c r="H6" s="9">
        <v>1</v>
      </c>
      <c r="I6" s="9"/>
      <c r="J6" s="9">
        <v>3</v>
      </c>
      <c r="K6" s="9"/>
      <c r="L6" s="9">
        <v>8</v>
      </c>
      <c r="M6" s="9">
        <v>3</v>
      </c>
      <c r="N6" s="9">
        <v>14</v>
      </c>
      <c r="O6" s="9">
        <v>2</v>
      </c>
      <c r="P6" s="9">
        <v>8</v>
      </c>
      <c r="Q6" s="9"/>
      <c r="R6" s="9">
        <v>2</v>
      </c>
      <c r="S6" s="9">
        <v>1</v>
      </c>
      <c r="T6" s="9">
        <v>4</v>
      </c>
      <c r="U6" s="9"/>
      <c r="V6" s="9">
        <v>10</v>
      </c>
      <c r="W6" s="9">
        <v>7</v>
      </c>
      <c r="X6" s="9">
        <v>2</v>
      </c>
      <c r="Y6" s="9">
        <v>1</v>
      </c>
      <c r="Z6" s="9">
        <v>6</v>
      </c>
      <c r="AA6" s="9"/>
      <c r="AB6" s="9">
        <v>5</v>
      </c>
      <c r="AC6" s="9">
        <v>9.5</v>
      </c>
      <c r="AD6" s="9"/>
      <c r="AE6" s="9">
        <v>2</v>
      </c>
      <c r="AF6" s="10">
        <f t="shared" si="0"/>
        <v>98.5</v>
      </c>
      <c r="AG6" s="11"/>
      <c r="AH6" s="11"/>
      <c r="AI6" s="11"/>
      <c r="AJ6" s="1"/>
      <c r="AK6" s="12">
        <v>16</v>
      </c>
      <c r="AL6" s="1">
        <v>4</v>
      </c>
      <c r="AM6" s="1">
        <v>2</v>
      </c>
      <c r="AN6" s="1">
        <v>3</v>
      </c>
      <c r="AP6" s="13"/>
    </row>
    <row r="7" spans="1:42" x14ac:dyDescent="0.25">
      <c r="A7" s="38" t="s">
        <v>24</v>
      </c>
      <c r="B7" s="9">
        <v>2</v>
      </c>
      <c r="C7" s="9"/>
      <c r="D7" s="9">
        <v>1.5</v>
      </c>
      <c r="E7" s="9">
        <v>9</v>
      </c>
      <c r="F7" s="9"/>
      <c r="G7" s="9"/>
      <c r="H7" s="9"/>
      <c r="I7" s="9"/>
      <c r="J7" s="9">
        <v>6</v>
      </c>
      <c r="K7" s="9"/>
      <c r="L7" s="9">
        <v>4</v>
      </c>
      <c r="M7" s="9"/>
      <c r="N7" s="9">
        <v>1</v>
      </c>
      <c r="O7" s="9">
        <v>5</v>
      </c>
      <c r="P7" s="9">
        <v>1.5</v>
      </c>
      <c r="Q7" s="9">
        <v>4</v>
      </c>
      <c r="R7" s="9"/>
      <c r="S7" s="9">
        <v>8</v>
      </c>
      <c r="T7" s="9"/>
      <c r="U7" s="9"/>
      <c r="V7" s="9"/>
      <c r="W7" s="9"/>
      <c r="X7" s="9">
        <v>3.5</v>
      </c>
      <c r="Y7" s="9">
        <v>7</v>
      </c>
      <c r="Z7" s="9">
        <v>1</v>
      </c>
      <c r="AA7" s="9"/>
      <c r="AB7" s="9">
        <v>2</v>
      </c>
      <c r="AC7" s="9"/>
      <c r="AD7" s="9">
        <v>2.5</v>
      </c>
      <c r="AE7" s="9">
        <v>3</v>
      </c>
      <c r="AF7" s="10">
        <f t="shared" si="0"/>
        <v>61</v>
      </c>
      <c r="AG7" s="11"/>
      <c r="AH7" s="11"/>
      <c r="AI7" s="11"/>
      <c r="AJ7" s="1"/>
      <c r="AK7" s="12">
        <v>11.5</v>
      </c>
      <c r="AL7" s="1">
        <v>1</v>
      </c>
      <c r="AM7" s="1">
        <v>1</v>
      </c>
      <c r="AN7" s="1">
        <v>1</v>
      </c>
      <c r="AP7" s="13"/>
    </row>
    <row r="8" spans="1:42" x14ac:dyDescent="0.25">
      <c r="A8" s="38" t="s">
        <v>25</v>
      </c>
      <c r="B8" s="9">
        <v>13</v>
      </c>
      <c r="C8" s="9">
        <v>7</v>
      </c>
      <c r="D8" s="9">
        <v>7.5</v>
      </c>
      <c r="E8" s="9">
        <v>8</v>
      </c>
      <c r="F8" s="9">
        <v>13</v>
      </c>
      <c r="G8" s="9">
        <v>4</v>
      </c>
      <c r="H8" s="9">
        <v>2</v>
      </c>
      <c r="I8" s="9"/>
      <c r="J8" s="9"/>
      <c r="K8" s="9">
        <v>8</v>
      </c>
      <c r="L8" s="9"/>
      <c r="M8" s="9"/>
      <c r="N8" s="9"/>
      <c r="O8" s="9"/>
      <c r="P8" s="9"/>
      <c r="Q8" s="9"/>
      <c r="R8" s="9">
        <v>11</v>
      </c>
      <c r="S8" s="9"/>
      <c r="T8" s="9">
        <v>5</v>
      </c>
      <c r="U8" s="9">
        <v>7</v>
      </c>
      <c r="V8" s="9">
        <v>5</v>
      </c>
      <c r="W8" s="9">
        <v>1</v>
      </c>
      <c r="X8" s="9"/>
      <c r="Y8" s="9">
        <v>0.5</v>
      </c>
      <c r="Z8" s="9"/>
      <c r="AA8" s="9"/>
      <c r="AB8" s="9"/>
      <c r="AC8" s="9"/>
      <c r="AD8" s="9"/>
      <c r="AE8" s="9">
        <v>5</v>
      </c>
      <c r="AF8" s="10">
        <f t="shared" si="0"/>
        <v>97</v>
      </c>
      <c r="AG8" s="11"/>
      <c r="AH8" s="11"/>
      <c r="AI8" s="11"/>
      <c r="AJ8" s="1"/>
      <c r="AK8" s="12">
        <v>15</v>
      </c>
      <c r="AL8" s="1">
        <v>2</v>
      </c>
      <c r="AM8" s="1">
        <v>3</v>
      </c>
      <c r="AN8" s="1">
        <v>4</v>
      </c>
      <c r="AP8" s="13"/>
    </row>
    <row r="9" spans="1:42" x14ac:dyDescent="0.25">
      <c r="A9" s="38" t="s">
        <v>26</v>
      </c>
      <c r="B9" s="9">
        <v>1</v>
      </c>
      <c r="C9" s="9">
        <v>6</v>
      </c>
      <c r="D9" s="9"/>
      <c r="E9" s="9">
        <v>9</v>
      </c>
      <c r="F9" s="9">
        <v>4</v>
      </c>
      <c r="G9" s="9"/>
      <c r="H9" s="9"/>
      <c r="I9" s="9"/>
      <c r="J9" s="9"/>
      <c r="K9" s="9"/>
      <c r="L9" s="9">
        <v>7</v>
      </c>
      <c r="M9" s="9">
        <v>6</v>
      </c>
      <c r="N9" s="9"/>
      <c r="O9" s="9">
        <v>7.5</v>
      </c>
      <c r="P9" s="9"/>
      <c r="Q9" s="9">
        <v>2</v>
      </c>
      <c r="R9" s="9"/>
      <c r="S9" s="9"/>
      <c r="T9" s="9">
        <v>7</v>
      </c>
      <c r="U9" s="9">
        <v>2</v>
      </c>
      <c r="V9" s="9"/>
      <c r="W9" s="9"/>
      <c r="X9" s="9"/>
      <c r="Y9" s="9">
        <v>6</v>
      </c>
      <c r="Z9" s="9">
        <v>2</v>
      </c>
      <c r="AA9" s="9">
        <v>9</v>
      </c>
      <c r="AB9" s="9">
        <v>8</v>
      </c>
      <c r="AC9" s="9"/>
      <c r="AD9" s="9">
        <v>4</v>
      </c>
      <c r="AE9" s="9">
        <v>4</v>
      </c>
      <c r="AF9" s="10">
        <f t="shared" si="0"/>
        <v>84.5</v>
      </c>
      <c r="AG9" s="11"/>
      <c r="AH9" s="11"/>
      <c r="AI9" s="11"/>
      <c r="AJ9" s="1"/>
      <c r="AK9" s="12">
        <v>14</v>
      </c>
      <c r="AL9" s="1">
        <v>1</v>
      </c>
      <c r="AM9" s="1">
        <v>3</v>
      </c>
      <c r="AN9" s="1">
        <v>4</v>
      </c>
      <c r="AP9" s="13"/>
    </row>
    <row r="10" spans="1:42" x14ac:dyDescent="0.25">
      <c r="A10" s="38" t="s">
        <v>27</v>
      </c>
      <c r="B10" s="9">
        <v>4</v>
      </c>
      <c r="C10" s="9">
        <v>4</v>
      </c>
      <c r="D10" s="9"/>
      <c r="E10" s="9"/>
      <c r="F10" s="9">
        <v>7</v>
      </c>
      <c r="G10" s="9">
        <v>3</v>
      </c>
      <c r="H10" s="9"/>
      <c r="I10" s="9">
        <v>6</v>
      </c>
      <c r="J10" s="9"/>
      <c r="K10" s="9">
        <v>1</v>
      </c>
      <c r="L10" s="9">
        <v>3</v>
      </c>
      <c r="M10" s="9">
        <v>4</v>
      </c>
      <c r="N10" s="9">
        <v>4.5</v>
      </c>
      <c r="O10" s="9">
        <v>10</v>
      </c>
      <c r="P10" s="9">
        <v>5</v>
      </c>
      <c r="Q10" s="9">
        <v>11</v>
      </c>
      <c r="R10" s="9">
        <v>5</v>
      </c>
      <c r="S10" s="9">
        <v>9</v>
      </c>
      <c r="T10" s="9">
        <v>6</v>
      </c>
      <c r="U10" s="9">
        <v>8</v>
      </c>
      <c r="V10" s="9">
        <v>3</v>
      </c>
      <c r="W10" s="9">
        <v>4</v>
      </c>
      <c r="X10" s="9">
        <v>8.5</v>
      </c>
      <c r="Y10" s="9">
        <v>12</v>
      </c>
      <c r="Z10" s="9">
        <v>11.5</v>
      </c>
      <c r="AA10" s="9">
        <v>6</v>
      </c>
      <c r="AB10" s="9">
        <v>8</v>
      </c>
      <c r="AC10" s="9">
        <v>9</v>
      </c>
      <c r="AD10" s="9">
        <v>13</v>
      </c>
      <c r="AE10" s="9">
        <v>6</v>
      </c>
      <c r="AF10" s="10">
        <f t="shared" si="0"/>
        <v>171.5</v>
      </c>
      <c r="AG10" s="11"/>
      <c r="AH10" s="11"/>
      <c r="AI10" s="11"/>
      <c r="AJ10" s="1"/>
      <c r="AK10" s="12">
        <v>19</v>
      </c>
      <c r="AL10" s="1">
        <v>6</v>
      </c>
      <c r="AM10" s="1">
        <v>2</v>
      </c>
      <c r="AN10" s="1">
        <v>7</v>
      </c>
      <c r="AP10" s="13"/>
    </row>
    <row r="11" spans="1:42" x14ac:dyDescent="0.25">
      <c r="A11" s="38" t="s">
        <v>157</v>
      </c>
      <c r="B11" s="9">
        <v>3</v>
      </c>
      <c r="C11" s="9"/>
      <c r="D11" s="9">
        <v>5</v>
      </c>
      <c r="E11" s="9"/>
      <c r="F11" s="9"/>
      <c r="G11" s="9"/>
      <c r="H11" s="9"/>
      <c r="I11" s="9"/>
      <c r="J11" s="9">
        <v>9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10">
        <f t="shared" si="0"/>
        <v>17</v>
      </c>
      <c r="AG11" s="11"/>
      <c r="AH11" s="11"/>
      <c r="AI11" s="11"/>
      <c r="AJ11" s="1"/>
      <c r="AK11" s="12">
        <v>5</v>
      </c>
      <c r="AL11" s="1"/>
      <c r="AM11" s="1"/>
      <c r="AN11" s="1"/>
      <c r="AP11" s="13"/>
    </row>
    <row r="12" spans="1:42" x14ac:dyDescent="0.25">
      <c r="A12" s="38" t="s">
        <v>28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>
        <v>5</v>
      </c>
      <c r="M12" s="9">
        <v>7</v>
      </c>
      <c r="N12" s="9">
        <v>2</v>
      </c>
      <c r="O12" s="9"/>
      <c r="P12" s="9">
        <v>1.5</v>
      </c>
      <c r="Q12" s="9"/>
      <c r="R12" s="9"/>
      <c r="S12" s="9"/>
      <c r="T12" s="9"/>
      <c r="U12" s="9"/>
      <c r="V12" s="9"/>
      <c r="W12" s="9">
        <v>9</v>
      </c>
      <c r="X12" s="9">
        <v>3.5</v>
      </c>
      <c r="Y12" s="9">
        <v>4</v>
      </c>
      <c r="Z12" s="9"/>
      <c r="AA12" s="9"/>
      <c r="AB12" s="9"/>
      <c r="AC12" s="9"/>
      <c r="AD12" s="9"/>
      <c r="AE12" s="9"/>
      <c r="AF12" s="10">
        <f t="shared" si="0"/>
        <v>32</v>
      </c>
      <c r="AG12" s="11"/>
      <c r="AH12" s="11"/>
      <c r="AI12" s="11"/>
      <c r="AJ12" s="1"/>
      <c r="AK12" s="12">
        <v>9</v>
      </c>
      <c r="AL12" s="1"/>
      <c r="AM12" s="1">
        <v>1</v>
      </c>
      <c r="AN12" s="1">
        <v>1</v>
      </c>
      <c r="AP12" s="13"/>
    </row>
    <row r="13" spans="1:42" x14ac:dyDescent="0.25">
      <c r="A13" s="38" t="s">
        <v>158</v>
      </c>
      <c r="B13" s="9"/>
      <c r="C13" s="9">
        <v>3</v>
      </c>
      <c r="D13" s="9"/>
      <c r="E13" s="9"/>
      <c r="F13" s="9"/>
      <c r="G13" s="9"/>
      <c r="H13" s="9">
        <v>5</v>
      </c>
      <c r="I13" s="9"/>
      <c r="J13" s="9"/>
      <c r="K13" s="9">
        <v>1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10">
        <f t="shared" si="0"/>
        <v>9</v>
      </c>
      <c r="AG13" s="11"/>
      <c r="AH13" s="11"/>
      <c r="AI13" s="11"/>
      <c r="AJ13" s="1"/>
      <c r="AK13" s="12">
        <v>4</v>
      </c>
      <c r="AL13" s="1"/>
      <c r="AM13" s="1"/>
      <c r="AN13" s="1"/>
      <c r="AP13" s="13"/>
    </row>
    <row r="14" spans="1:42" x14ac:dyDescent="0.25">
      <c r="A14" s="38" t="s">
        <v>29</v>
      </c>
      <c r="B14" s="9"/>
      <c r="C14" s="9"/>
      <c r="D14" s="9"/>
      <c r="E14" s="9"/>
      <c r="F14" s="9"/>
      <c r="G14" s="9">
        <v>8</v>
      </c>
      <c r="H14" s="9"/>
      <c r="I14" s="9">
        <v>4</v>
      </c>
      <c r="J14" s="9">
        <v>7</v>
      </c>
      <c r="K14" s="9">
        <v>4</v>
      </c>
      <c r="L14" s="9">
        <v>6</v>
      </c>
      <c r="M14" s="9">
        <v>2</v>
      </c>
      <c r="N14" s="9">
        <v>7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>
        <v>0.5</v>
      </c>
      <c r="Z14" s="9"/>
      <c r="AA14" s="9">
        <v>8</v>
      </c>
      <c r="AB14" s="9"/>
      <c r="AC14" s="9">
        <v>4</v>
      </c>
      <c r="AD14" s="9"/>
      <c r="AE14" s="9"/>
      <c r="AF14" s="10">
        <f t="shared" si="0"/>
        <v>50.5</v>
      </c>
      <c r="AG14" s="11"/>
      <c r="AH14" s="11"/>
      <c r="AI14" s="11"/>
      <c r="AJ14" s="1"/>
      <c r="AK14" s="12">
        <v>10</v>
      </c>
      <c r="AL14" s="1">
        <v>2</v>
      </c>
      <c r="AM14" s="1">
        <v>2</v>
      </c>
      <c r="AN14" s="1">
        <v>1</v>
      </c>
      <c r="AP14" s="13"/>
    </row>
    <row r="15" spans="1:42" x14ac:dyDescent="0.25">
      <c r="A15" s="38" t="s">
        <v>30</v>
      </c>
      <c r="B15" s="9"/>
      <c r="C15" s="9"/>
      <c r="D15" s="9"/>
      <c r="E15" s="9"/>
      <c r="F15" s="9"/>
      <c r="G15" s="9"/>
      <c r="H15" s="9">
        <v>3</v>
      </c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>
        <v>2</v>
      </c>
      <c r="W15" s="9"/>
      <c r="X15" s="9"/>
      <c r="Y15" s="9"/>
      <c r="Z15" s="9"/>
      <c r="AA15" s="9"/>
      <c r="AB15" s="9"/>
      <c r="AC15" s="9"/>
      <c r="AD15" s="9"/>
      <c r="AE15" s="9"/>
      <c r="AF15" s="10">
        <f t="shared" si="0"/>
        <v>5</v>
      </c>
      <c r="AG15" s="11"/>
      <c r="AH15" s="11"/>
      <c r="AI15" s="11"/>
      <c r="AJ15" s="1"/>
      <c r="AK15" s="12">
        <v>3</v>
      </c>
      <c r="AL15" s="1"/>
      <c r="AM15" s="1"/>
      <c r="AN15" s="1"/>
      <c r="AP15" s="13"/>
    </row>
    <row r="16" spans="1:42" x14ac:dyDescent="0.25">
      <c r="A16" s="38" t="s">
        <v>31</v>
      </c>
      <c r="B16" s="9"/>
      <c r="C16" s="9"/>
      <c r="D16" s="9">
        <v>4</v>
      </c>
      <c r="E16" s="9"/>
      <c r="F16" s="9"/>
      <c r="G16" s="9"/>
      <c r="H16" s="9"/>
      <c r="I16" s="9"/>
      <c r="J16" s="9"/>
      <c r="K16" s="9"/>
      <c r="L16" s="9">
        <v>2</v>
      </c>
      <c r="M16" s="9">
        <v>5</v>
      </c>
      <c r="N16" s="9"/>
      <c r="O16" s="9">
        <v>2</v>
      </c>
      <c r="P16" s="9"/>
      <c r="Q16" s="9">
        <v>11</v>
      </c>
      <c r="R16" s="9">
        <v>7</v>
      </c>
      <c r="S16" s="9">
        <v>2</v>
      </c>
      <c r="T16" s="9">
        <v>2</v>
      </c>
      <c r="U16" s="9"/>
      <c r="V16" s="9">
        <v>7</v>
      </c>
      <c r="W16" s="9"/>
      <c r="X16" s="9">
        <v>7</v>
      </c>
      <c r="Y16" s="9">
        <v>4.5</v>
      </c>
      <c r="Z16" s="9">
        <v>7</v>
      </c>
      <c r="AA16" s="9">
        <v>2</v>
      </c>
      <c r="AB16" s="9">
        <v>6</v>
      </c>
      <c r="AC16" s="9">
        <v>6</v>
      </c>
      <c r="AD16" s="9">
        <v>8</v>
      </c>
      <c r="AE16" s="9"/>
      <c r="AF16" s="10">
        <f t="shared" si="0"/>
        <v>82.5</v>
      </c>
      <c r="AG16" s="11"/>
      <c r="AH16" s="11"/>
      <c r="AI16" s="11"/>
      <c r="AJ16" s="1"/>
      <c r="AK16" s="12">
        <v>13</v>
      </c>
      <c r="AL16" s="1">
        <v>1</v>
      </c>
      <c r="AM16" s="1">
        <v>4</v>
      </c>
      <c r="AN16" s="1">
        <v>3</v>
      </c>
      <c r="AP16" s="13"/>
    </row>
    <row r="17" spans="1:42" x14ac:dyDescent="0.25">
      <c r="A17" s="38" t="s">
        <v>32</v>
      </c>
      <c r="B17" s="9"/>
      <c r="C17" s="9">
        <v>5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>
        <v>7</v>
      </c>
      <c r="Q17" s="9"/>
      <c r="R17" s="9"/>
      <c r="S17" s="9"/>
      <c r="T17" s="9"/>
      <c r="U17" s="9">
        <v>6</v>
      </c>
      <c r="V17" s="9"/>
      <c r="W17" s="9"/>
      <c r="X17" s="9"/>
      <c r="Y17" s="9"/>
      <c r="Z17" s="9"/>
      <c r="AA17" s="9"/>
      <c r="AB17" s="9"/>
      <c r="AC17" s="9">
        <v>2.5</v>
      </c>
      <c r="AD17" s="9"/>
      <c r="AE17" s="9"/>
      <c r="AF17" s="10">
        <f t="shared" si="0"/>
        <v>20.5</v>
      </c>
      <c r="AG17" s="11"/>
      <c r="AH17" s="11"/>
      <c r="AI17" s="11"/>
      <c r="AJ17" s="1"/>
      <c r="AK17" s="12">
        <v>7</v>
      </c>
      <c r="AL17" s="1"/>
      <c r="AM17" s="1">
        <v>1</v>
      </c>
      <c r="AN17" s="1">
        <v>1</v>
      </c>
      <c r="AP17" s="13"/>
    </row>
    <row r="18" spans="1:42" x14ac:dyDescent="0.25">
      <c r="A18" s="38" t="s">
        <v>33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10">
        <f t="shared" si="0"/>
        <v>0</v>
      </c>
      <c r="AG18" s="11"/>
      <c r="AH18" s="11"/>
      <c r="AI18" s="11"/>
      <c r="AJ18" s="1"/>
      <c r="AK18" s="12">
        <v>1</v>
      </c>
      <c r="AL18" s="1"/>
      <c r="AM18" s="1"/>
      <c r="AN18" s="1"/>
      <c r="AP18" s="13"/>
    </row>
    <row r="19" spans="1:42" x14ac:dyDescent="0.25">
      <c r="A19" s="38" t="s">
        <v>35</v>
      </c>
      <c r="B19" s="9"/>
      <c r="C19" s="9">
        <v>1</v>
      </c>
      <c r="D19" s="9"/>
      <c r="E19" s="9">
        <v>9</v>
      </c>
      <c r="F19" s="9">
        <v>3</v>
      </c>
      <c r="G19" s="9">
        <v>7</v>
      </c>
      <c r="H19" s="9">
        <v>6</v>
      </c>
      <c r="I19" s="9">
        <v>7</v>
      </c>
      <c r="J19" s="9">
        <v>9</v>
      </c>
      <c r="K19" s="9">
        <v>6</v>
      </c>
      <c r="L19" s="9"/>
      <c r="M19" s="9">
        <v>1</v>
      </c>
      <c r="N19" s="9"/>
      <c r="O19" s="9">
        <v>2</v>
      </c>
      <c r="P19" s="9">
        <v>3</v>
      </c>
      <c r="Q19" s="9">
        <v>7</v>
      </c>
      <c r="R19" s="9"/>
      <c r="S19" s="9">
        <v>5</v>
      </c>
      <c r="T19" s="9"/>
      <c r="U19" s="9"/>
      <c r="V19" s="9">
        <v>9</v>
      </c>
      <c r="W19" s="9">
        <v>5</v>
      </c>
      <c r="X19" s="9">
        <v>6</v>
      </c>
      <c r="Y19" s="9"/>
      <c r="Z19" s="9">
        <v>5</v>
      </c>
      <c r="AA19" s="9"/>
      <c r="AB19" s="9"/>
      <c r="AC19" s="9"/>
      <c r="AD19" s="9"/>
      <c r="AE19" s="9">
        <v>15</v>
      </c>
      <c r="AF19" s="10">
        <f t="shared" si="0"/>
        <v>106</v>
      </c>
      <c r="AG19" s="11"/>
      <c r="AH19" s="11"/>
      <c r="AI19" s="11"/>
      <c r="AJ19" s="1"/>
      <c r="AK19" s="12">
        <v>17</v>
      </c>
      <c r="AL19" s="1">
        <v>3</v>
      </c>
      <c r="AM19" s="1">
        <v>3</v>
      </c>
      <c r="AN19" s="1">
        <v>3</v>
      </c>
      <c r="AP19" s="13"/>
    </row>
    <row r="20" spans="1:42" x14ac:dyDescent="0.25">
      <c r="A20" s="38" t="s">
        <v>36</v>
      </c>
      <c r="B20" s="9"/>
      <c r="C20" s="9"/>
      <c r="D20" s="9">
        <v>7</v>
      </c>
      <c r="E20" s="9"/>
      <c r="F20" s="9">
        <v>1</v>
      </c>
      <c r="G20" s="9">
        <v>1</v>
      </c>
      <c r="H20" s="9"/>
      <c r="I20" s="9">
        <v>3</v>
      </c>
      <c r="J20" s="9">
        <v>2</v>
      </c>
      <c r="K20" s="9"/>
      <c r="L20" s="9"/>
      <c r="M20" s="9"/>
      <c r="N20" s="9">
        <v>3</v>
      </c>
      <c r="O20" s="9"/>
      <c r="P20" s="9"/>
      <c r="Q20" s="9"/>
      <c r="R20" s="9"/>
      <c r="S20" s="9"/>
      <c r="T20" s="9">
        <v>4</v>
      </c>
      <c r="U20" s="9"/>
      <c r="V20" s="9"/>
      <c r="W20" s="9">
        <v>2</v>
      </c>
      <c r="X20" s="9"/>
      <c r="Y20" s="9">
        <v>0.5</v>
      </c>
      <c r="Z20" s="9"/>
      <c r="AA20" s="9"/>
      <c r="AB20" s="9"/>
      <c r="AC20" s="9"/>
      <c r="AD20" s="9">
        <v>5</v>
      </c>
      <c r="AE20" s="9"/>
      <c r="AF20" s="10">
        <f t="shared" si="0"/>
        <v>28.5</v>
      </c>
      <c r="AG20" s="11"/>
      <c r="AH20" s="11"/>
      <c r="AI20" s="11"/>
      <c r="AJ20" s="1"/>
      <c r="AK20" s="12">
        <v>8</v>
      </c>
      <c r="AL20" s="1"/>
      <c r="AM20" s="1">
        <v>2</v>
      </c>
      <c r="AN20" s="1"/>
      <c r="AP20" s="13"/>
    </row>
    <row r="21" spans="1:42" x14ac:dyDescent="0.25">
      <c r="A21" s="38" t="s">
        <v>37</v>
      </c>
      <c r="B21" s="9">
        <v>8</v>
      </c>
      <c r="C21" s="9">
        <v>8</v>
      </c>
      <c r="D21" s="9">
        <v>8</v>
      </c>
      <c r="E21" s="9"/>
      <c r="F21" s="9">
        <v>8</v>
      </c>
      <c r="G21" s="9"/>
      <c r="H21" s="9"/>
      <c r="I21" s="9"/>
      <c r="J21" s="9"/>
      <c r="K21" s="9"/>
      <c r="L21" s="9"/>
      <c r="M21" s="9"/>
      <c r="N21" s="9"/>
      <c r="O21" s="9">
        <v>7.5</v>
      </c>
      <c r="P21" s="9">
        <v>6</v>
      </c>
      <c r="Q21" s="9"/>
      <c r="R21" s="9">
        <v>8</v>
      </c>
      <c r="S21" s="9">
        <v>4</v>
      </c>
      <c r="T21" s="9"/>
      <c r="U21" s="9"/>
      <c r="V21" s="9"/>
      <c r="W21" s="9"/>
      <c r="X21" s="9">
        <v>0.5</v>
      </c>
      <c r="Y21" s="9"/>
      <c r="Z21" s="9"/>
      <c r="AA21" s="9">
        <v>3</v>
      </c>
      <c r="AB21" s="9"/>
      <c r="AC21" s="9"/>
      <c r="AD21" s="9"/>
      <c r="AE21" s="9"/>
      <c r="AF21" s="10">
        <f t="shared" si="0"/>
        <v>61</v>
      </c>
      <c r="AG21" s="11"/>
      <c r="AH21" s="11"/>
      <c r="AI21" s="11"/>
      <c r="AJ21" s="1"/>
      <c r="AK21" s="12">
        <v>11.5</v>
      </c>
      <c r="AL21" s="1">
        <v>6</v>
      </c>
      <c r="AM21" s="1"/>
      <c r="AN21" s="1">
        <v>1</v>
      </c>
      <c r="AP21" s="13"/>
    </row>
    <row r="22" spans="1:42" x14ac:dyDescent="0.25">
      <c r="A22" s="38" t="s">
        <v>159</v>
      </c>
      <c r="B22" s="9"/>
      <c r="C22" s="9"/>
      <c r="D22" s="9"/>
      <c r="E22" s="9">
        <v>1</v>
      </c>
      <c r="F22" s="9"/>
      <c r="G22" s="9">
        <v>5</v>
      </c>
      <c r="H22" s="9">
        <v>7</v>
      </c>
      <c r="I22" s="9">
        <v>1</v>
      </c>
      <c r="J22" s="9"/>
      <c r="K22" s="9">
        <v>5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10">
        <f t="shared" si="0"/>
        <v>19</v>
      </c>
      <c r="AG22" s="11"/>
      <c r="AH22" s="11"/>
      <c r="AI22" s="11"/>
      <c r="AJ22" s="1"/>
      <c r="AK22" s="12">
        <v>6</v>
      </c>
      <c r="AL22" s="1"/>
      <c r="AM22" s="1">
        <v>1</v>
      </c>
      <c r="AN22" s="1"/>
      <c r="AP22" s="13"/>
    </row>
    <row r="23" spans="1:42" x14ac:dyDescent="0.25">
      <c r="A23" s="38" t="s">
        <v>39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>
        <v>3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10">
        <f t="shared" si="0"/>
        <v>3</v>
      </c>
      <c r="AG23" s="11"/>
      <c r="AH23" s="11"/>
      <c r="AI23" s="11"/>
      <c r="AJ23" s="1"/>
      <c r="AK23" s="12">
        <v>2</v>
      </c>
      <c r="AL23" s="1"/>
      <c r="AM23" s="1"/>
      <c r="AN23" s="1"/>
      <c r="AP23" s="13"/>
    </row>
    <row r="24" spans="1:42" x14ac:dyDescent="0.25">
      <c r="B24" s="14">
        <f t="shared" ref="B24:AE24" si="1">SUM(B5:B23)</f>
        <v>36</v>
      </c>
      <c r="C24" s="14">
        <f t="shared" si="1"/>
        <v>36</v>
      </c>
      <c r="D24" s="14">
        <f t="shared" si="1"/>
        <v>36</v>
      </c>
      <c r="E24" s="14">
        <f t="shared" si="1"/>
        <v>36</v>
      </c>
      <c r="F24" s="14">
        <f t="shared" si="1"/>
        <v>36</v>
      </c>
      <c r="G24" s="14">
        <f t="shared" si="1"/>
        <v>36</v>
      </c>
      <c r="H24" s="14">
        <f t="shared" si="1"/>
        <v>36</v>
      </c>
      <c r="I24" s="14">
        <f t="shared" si="1"/>
        <v>36</v>
      </c>
      <c r="J24" s="14">
        <f t="shared" si="1"/>
        <v>36</v>
      </c>
      <c r="K24" s="14">
        <f t="shared" si="1"/>
        <v>36</v>
      </c>
      <c r="L24" s="14">
        <f t="shared" si="1"/>
        <v>36</v>
      </c>
      <c r="M24" s="14">
        <f t="shared" si="1"/>
        <v>36</v>
      </c>
      <c r="N24" s="14">
        <f t="shared" si="1"/>
        <v>36</v>
      </c>
      <c r="O24" s="14">
        <f t="shared" si="1"/>
        <v>36</v>
      </c>
      <c r="P24" s="14">
        <f t="shared" si="1"/>
        <v>36</v>
      </c>
      <c r="Q24" s="14">
        <f t="shared" si="1"/>
        <v>35</v>
      </c>
      <c r="R24" s="14">
        <f t="shared" si="1"/>
        <v>36</v>
      </c>
      <c r="S24" s="14">
        <f t="shared" si="1"/>
        <v>36</v>
      </c>
      <c r="T24" s="14">
        <f t="shared" si="1"/>
        <v>36</v>
      </c>
      <c r="U24" s="14">
        <f t="shared" si="1"/>
        <v>36</v>
      </c>
      <c r="V24" s="14">
        <f t="shared" si="1"/>
        <v>36</v>
      </c>
      <c r="W24" s="14">
        <f t="shared" si="1"/>
        <v>36</v>
      </c>
      <c r="X24" s="14">
        <f t="shared" si="1"/>
        <v>36</v>
      </c>
      <c r="Y24" s="14">
        <f t="shared" si="1"/>
        <v>36</v>
      </c>
      <c r="Z24" s="14">
        <f t="shared" si="1"/>
        <v>36</v>
      </c>
      <c r="AA24" s="14">
        <f t="shared" si="1"/>
        <v>35</v>
      </c>
      <c r="AB24" s="14">
        <f t="shared" si="1"/>
        <v>36</v>
      </c>
      <c r="AC24" s="14">
        <f t="shared" si="1"/>
        <v>36</v>
      </c>
      <c r="AD24" s="14">
        <f t="shared" si="1"/>
        <v>35</v>
      </c>
      <c r="AE24" s="14">
        <f t="shared" si="1"/>
        <v>36</v>
      </c>
      <c r="AL24" s="14">
        <f>SUM(AL5:AL23)</f>
        <v>31</v>
      </c>
      <c r="AM24" s="14">
        <f>SUM(AM5:AM23)</f>
        <v>29</v>
      </c>
      <c r="AN24" s="14">
        <f>SUM(AN5:AN23)</f>
        <v>30</v>
      </c>
    </row>
    <row r="26" spans="1:42" x14ac:dyDescent="0.25">
      <c r="A26" s="2" t="s">
        <v>40</v>
      </c>
    </row>
    <row r="27" spans="1:42" ht="59.25" customHeight="1" x14ac:dyDescent="0.25">
      <c r="B27" s="15" t="s">
        <v>41</v>
      </c>
      <c r="C27" s="15" t="s">
        <v>42</v>
      </c>
      <c r="D27" s="15" t="s">
        <v>43</v>
      </c>
      <c r="E27" s="15" t="s">
        <v>44</v>
      </c>
      <c r="F27" s="15" t="s">
        <v>45</v>
      </c>
      <c r="G27" s="15" t="s">
        <v>46</v>
      </c>
      <c r="H27" s="15"/>
      <c r="I27" s="15" t="s">
        <v>17</v>
      </c>
      <c r="J27" s="15"/>
      <c r="AK27" s="7" t="s">
        <v>18</v>
      </c>
      <c r="AL27" s="8" t="s">
        <v>19</v>
      </c>
      <c r="AM27" s="8" t="s">
        <v>20</v>
      </c>
      <c r="AN27" s="8" t="s">
        <v>21</v>
      </c>
    </row>
    <row r="28" spans="1:42" x14ac:dyDescent="0.25">
      <c r="A28" s="38" t="s">
        <v>22</v>
      </c>
      <c r="B28" s="16"/>
      <c r="C28" s="16"/>
      <c r="D28" s="16"/>
      <c r="E28" s="16"/>
      <c r="F28" s="16"/>
      <c r="G28" s="16"/>
      <c r="H28" s="16"/>
      <c r="I28" s="16"/>
      <c r="J28" s="17">
        <f t="shared" ref="J28:J46" si="2">SUM(B28:G28)</f>
        <v>0</v>
      </c>
      <c r="K28" s="18"/>
      <c r="X28" s="1"/>
      <c r="Y28" s="1"/>
      <c r="Z28" s="1"/>
      <c r="AK28" s="12"/>
      <c r="AL28" s="1"/>
      <c r="AM28" s="1"/>
      <c r="AN28" s="1"/>
    </row>
    <row r="29" spans="1:42" x14ac:dyDescent="0.25">
      <c r="A29" s="38" t="s">
        <v>23</v>
      </c>
      <c r="B29" s="16"/>
      <c r="C29" s="16">
        <v>4</v>
      </c>
      <c r="D29" s="16"/>
      <c r="E29" s="16"/>
      <c r="F29" s="16"/>
      <c r="G29" s="16"/>
      <c r="H29" s="16"/>
      <c r="I29" s="16"/>
      <c r="J29" s="17">
        <f t="shared" si="2"/>
        <v>4</v>
      </c>
      <c r="K29" s="18"/>
      <c r="X29" s="1"/>
      <c r="Y29" s="1"/>
      <c r="Z29" s="1"/>
      <c r="AK29" s="12"/>
      <c r="AL29" s="1"/>
      <c r="AM29" s="1"/>
      <c r="AN29" s="1"/>
    </row>
    <row r="30" spans="1:42" x14ac:dyDescent="0.25">
      <c r="A30" s="38" t="s">
        <v>24</v>
      </c>
      <c r="B30" s="16"/>
      <c r="C30" s="16">
        <v>8</v>
      </c>
      <c r="D30" s="16"/>
      <c r="E30" s="16"/>
      <c r="F30" s="16"/>
      <c r="G30" s="16"/>
      <c r="H30" s="16"/>
      <c r="I30" s="16"/>
      <c r="J30" s="17">
        <f t="shared" si="2"/>
        <v>8</v>
      </c>
      <c r="K30" s="18"/>
      <c r="X30" s="1"/>
      <c r="Y30" s="1"/>
      <c r="Z30" s="1"/>
      <c r="AK30" s="12"/>
      <c r="AL30" s="1">
        <v>1</v>
      </c>
      <c r="AM30" s="1"/>
      <c r="AN30" s="1"/>
    </row>
    <row r="31" spans="1:42" x14ac:dyDescent="0.25">
      <c r="A31" s="38" t="s">
        <v>25</v>
      </c>
      <c r="B31" s="16"/>
      <c r="C31" s="16">
        <v>7</v>
      </c>
      <c r="D31" s="16"/>
      <c r="E31" s="16"/>
      <c r="F31" s="16"/>
      <c r="G31" s="16"/>
      <c r="H31" s="16"/>
      <c r="I31" s="16"/>
      <c r="J31" s="17">
        <f t="shared" si="2"/>
        <v>7</v>
      </c>
      <c r="K31" s="18"/>
      <c r="X31" s="1"/>
      <c r="Y31" s="1"/>
      <c r="Z31" s="1"/>
      <c r="AK31" s="12"/>
      <c r="AL31" s="1"/>
      <c r="AM31" s="1">
        <v>1</v>
      </c>
      <c r="AN31" s="1"/>
    </row>
    <row r="32" spans="1:42" x14ac:dyDescent="0.25">
      <c r="A32" s="38" t="s">
        <v>26</v>
      </c>
      <c r="B32" s="16"/>
      <c r="C32" s="16"/>
      <c r="D32" s="16"/>
      <c r="E32" s="16"/>
      <c r="F32" s="16"/>
      <c r="G32" s="16"/>
      <c r="H32" s="16"/>
      <c r="I32" s="16"/>
      <c r="J32" s="17">
        <f t="shared" si="2"/>
        <v>0</v>
      </c>
      <c r="K32" s="18"/>
      <c r="X32" s="1"/>
      <c r="Y32" s="1"/>
      <c r="Z32" s="1"/>
      <c r="AK32" s="12"/>
      <c r="AL32" s="1"/>
      <c r="AM32" s="1"/>
      <c r="AN32" s="1"/>
    </row>
    <row r="33" spans="1:40" x14ac:dyDescent="0.25">
      <c r="A33" s="38" t="s">
        <v>27</v>
      </c>
      <c r="B33" s="16"/>
      <c r="C33" s="16">
        <v>3</v>
      </c>
      <c r="D33" s="16"/>
      <c r="E33" s="16"/>
      <c r="F33" s="16"/>
      <c r="G33" s="16"/>
      <c r="H33" s="16"/>
      <c r="I33" s="16"/>
      <c r="J33" s="17">
        <f t="shared" si="2"/>
        <v>3</v>
      </c>
      <c r="K33" s="18"/>
      <c r="X33" s="1"/>
      <c r="Y33" s="1"/>
      <c r="Z33" s="1"/>
      <c r="AK33" s="12"/>
      <c r="AL33" s="1"/>
      <c r="AM33" s="1"/>
      <c r="AN33" s="1"/>
    </row>
    <row r="34" spans="1:40" x14ac:dyDescent="0.25">
      <c r="A34" s="3" t="s">
        <v>157</v>
      </c>
      <c r="B34" s="16"/>
      <c r="C34" s="16"/>
      <c r="D34" s="16"/>
      <c r="E34" s="16"/>
      <c r="F34" s="16"/>
      <c r="G34" s="16"/>
      <c r="H34" s="16"/>
      <c r="I34" s="16"/>
      <c r="J34" s="17">
        <f t="shared" si="2"/>
        <v>0</v>
      </c>
      <c r="K34" s="18"/>
      <c r="X34" s="1"/>
      <c r="Y34" s="1"/>
      <c r="Z34" s="1"/>
      <c r="AK34" s="12"/>
      <c r="AL34" s="1"/>
      <c r="AM34" s="1"/>
      <c r="AN34" s="1"/>
    </row>
    <row r="35" spans="1:40" x14ac:dyDescent="0.25">
      <c r="A35" s="3" t="s">
        <v>28</v>
      </c>
      <c r="B35" s="16"/>
      <c r="C35" s="16"/>
      <c r="D35" s="16"/>
      <c r="E35" s="16"/>
      <c r="F35" s="16"/>
      <c r="G35" s="16"/>
      <c r="H35" s="16"/>
      <c r="I35" s="16"/>
      <c r="J35" s="17">
        <f t="shared" si="2"/>
        <v>0</v>
      </c>
      <c r="K35" s="18"/>
      <c r="X35" s="1"/>
      <c r="Y35" s="1"/>
      <c r="Z35" s="1"/>
      <c r="AK35" s="12"/>
      <c r="AL35" s="1"/>
      <c r="AM35" s="1"/>
      <c r="AN35" s="1"/>
    </row>
    <row r="36" spans="1:40" x14ac:dyDescent="0.25">
      <c r="A36" s="3" t="s">
        <v>158</v>
      </c>
      <c r="B36" s="16"/>
      <c r="C36" s="16"/>
      <c r="D36" s="16"/>
      <c r="E36" s="16"/>
      <c r="F36" s="16"/>
      <c r="G36" s="16"/>
      <c r="H36" s="16"/>
      <c r="I36" s="16"/>
      <c r="J36" s="17">
        <f t="shared" si="2"/>
        <v>0</v>
      </c>
      <c r="K36" s="18"/>
      <c r="X36" s="1"/>
      <c r="Y36" s="1"/>
      <c r="Z36" s="1"/>
      <c r="AK36" s="12"/>
      <c r="AL36" s="1"/>
      <c r="AM36" s="1"/>
      <c r="AN36" s="1"/>
    </row>
    <row r="37" spans="1:40" x14ac:dyDescent="0.25">
      <c r="A37" s="3" t="s">
        <v>29</v>
      </c>
      <c r="B37" s="16"/>
      <c r="C37" s="16"/>
      <c r="D37" s="16"/>
      <c r="E37" s="16"/>
      <c r="F37" s="16"/>
      <c r="G37" s="16"/>
      <c r="H37" s="16"/>
      <c r="I37" s="16"/>
      <c r="J37" s="17">
        <f t="shared" si="2"/>
        <v>0</v>
      </c>
      <c r="K37" s="18"/>
      <c r="X37" s="1"/>
      <c r="Y37" s="1"/>
      <c r="Z37" s="1"/>
      <c r="AK37" s="12"/>
      <c r="AL37" s="1"/>
      <c r="AM37" s="1"/>
      <c r="AN37" s="1"/>
    </row>
    <row r="38" spans="1:40" x14ac:dyDescent="0.25">
      <c r="A38" s="38" t="s">
        <v>30</v>
      </c>
      <c r="B38" s="16"/>
      <c r="C38" s="16">
        <v>1</v>
      </c>
      <c r="D38" s="16"/>
      <c r="E38" s="16"/>
      <c r="F38" s="16"/>
      <c r="G38" s="16"/>
      <c r="H38" s="16"/>
      <c r="I38" s="16"/>
      <c r="J38" s="17">
        <f t="shared" si="2"/>
        <v>1</v>
      </c>
      <c r="K38" s="18"/>
      <c r="X38" s="1"/>
      <c r="Y38" s="1"/>
      <c r="Z38" s="1"/>
      <c r="AK38" s="12"/>
      <c r="AL38" s="1"/>
      <c r="AM38" s="1"/>
      <c r="AN38" s="1"/>
    </row>
    <row r="39" spans="1:40" x14ac:dyDescent="0.25">
      <c r="A39" s="3" t="s">
        <v>31</v>
      </c>
      <c r="B39" s="16"/>
      <c r="C39" s="16"/>
      <c r="D39" s="16"/>
      <c r="E39" s="16"/>
      <c r="F39" s="16"/>
      <c r="G39" s="16"/>
      <c r="H39" s="16"/>
      <c r="I39" s="16"/>
      <c r="J39" s="17">
        <f t="shared" si="2"/>
        <v>0</v>
      </c>
      <c r="K39" s="18"/>
      <c r="X39" s="1"/>
      <c r="Y39" s="1"/>
      <c r="Z39" s="1"/>
      <c r="AK39" s="12"/>
      <c r="AL39" s="1"/>
      <c r="AM39" s="1"/>
      <c r="AN39" s="1"/>
    </row>
    <row r="40" spans="1:40" x14ac:dyDescent="0.25">
      <c r="A40" s="3" t="s">
        <v>32</v>
      </c>
      <c r="B40" s="16"/>
      <c r="C40" s="16"/>
      <c r="D40" s="16"/>
      <c r="E40" s="16"/>
      <c r="F40" s="16"/>
      <c r="G40" s="16"/>
      <c r="H40" s="16"/>
      <c r="I40" s="16"/>
      <c r="J40" s="17">
        <f t="shared" si="2"/>
        <v>0</v>
      </c>
      <c r="K40" s="18"/>
      <c r="X40" s="1"/>
      <c r="Y40" s="1"/>
      <c r="Z40" s="1"/>
      <c r="AK40" s="12"/>
      <c r="AL40" s="1"/>
      <c r="AM40" s="1"/>
      <c r="AN40" s="1"/>
    </row>
    <row r="41" spans="1:40" x14ac:dyDescent="0.25">
      <c r="A41" s="38" t="s">
        <v>33</v>
      </c>
      <c r="B41" s="16"/>
      <c r="C41" s="16"/>
      <c r="D41" s="16"/>
      <c r="E41" s="16"/>
      <c r="F41" s="16"/>
      <c r="G41" s="16"/>
      <c r="H41" s="16"/>
      <c r="I41" s="16"/>
      <c r="J41" s="17">
        <f t="shared" si="2"/>
        <v>0</v>
      </c>
      <c r="K41" s="18"/>
      <c r="X41" s="1"/>
      <c r="Y41" s="1"/>
      <c r="Z41" s="1"/>
      <c r="AK41" s="12"/>
      <c r="AL41" s="1"/>
      <c r="AM41" s="1"/>
      <c r="AN41" s="1"/>
    </row>
    <row r="42" spans="1:40" x14ac:dyDescent="0.25">
      <c r="A42" s="38" t="s">
        <v>35</v>
      </c>
      <c r="B42" s="16"/>
      <c r="C42" s="16">
        <v>5</v>
      </c>
      <c r="D42" s="16"/>
      <c r="E42" s="16"/>
      <c r="F42" s="16"/>
      <c r="G42" s="16"/>
      <c r="H42" s="16"/>
      <c r="I42" s="16"/>
      <c r="J42" s="17">
        <f t="shared" si="2"/>
        <v>5</v>
      </c>
      <c r="K42" s="18"/>
      <c r="X42" s="1"/>
      <c r="Y42" s="1"/>
      <c r="Z42" s="1"/>
      <c r="AK42" s="12"/>
      <c r="AL42" s="1"/>
      <c r="AM42" s="1"/>
      <c r="AN42" s="1"/>
    </row>
    <row r="43" spans="1:40" x14ac:dyDescent="0.25">
      <c r="A43" s="38" t="s">
        <v>36</v>
      </c>
      <c r="B43" s="16"/>
      <c r="C43" s="16">
        <v>6</v>
      </c>
      <c r="D43" s="16"/>
      <c r="E43" s="16"/>
      <c r="F43" s="16"/>
      <c r="G43" s="16"/>
      <c r="H43" s="16"/>
      <c r="I43" s="16"/>
      <c r="J43" s="17">
        <f t="shared" si="2"/>
        <v>6</v>
      </c>
      <c r="K43" s="18"/>
      <c r="X43" s="1"/>
      <c r="Y43" s="1"/>
      <c r="Z43" s="1"/>
      <c r="AK43" s="12"/>
      <c r="AL43" s="1"/>
      <c r="AM43" s="1"/>
      <c r="AN43" s="1">
        <v>1</v>
      </c>
    </row>
    <row r="44" spans="1:40" x14ac:dyDescent="0.25">
      <c r="A44" s="38" t="s">
        <v>37</v>
      </c>
      <c r="B44" s="16"/>
      <c r="C44" s="16">
        <v>2</v>
      </c>
      <c r="D44" s="16"/>
      <c r="E44" s="16"/>
      <c r="F44" s="16"/>
      <c r="G44" s="16"/>
      <c r="H44" s="16"/>
      <c r="I44" s="16"/>
      <c r="J44" s="17">
        <f t="shared" si="2"/>
        <v>2</v>
      </c>
      <c r="K44" s="18"/>
      <c r="X44" s="1"/>
      <c r="Y44" s="1"/>
      <c r="Z44" s="1"/>
      <c r="AK44" s="12"/>
      <c r="AL44" s="1"/>
      <c r="AM44" s="1"/>
      <c r="AN44" s="1"/>
    </row>
    <row r="45" spans="1:40" x14ac:dyDescent="0.25">
      <c r="A45" s="3" t="s">
        <v>159</v>
      </c>
      <c r="B45" s="16"/>
      <c r="C45" s="16"/>
      <c r="D45" s="16"/>
      <c r="E45" s="16"/>
      <c r="F45" s="16"/>
      <c r="G45" s="16"/>
      <c r="H45" s="16"/>
      <c r="I45" s="16"/>
      <c r="J45" s="17">
        <f t="shared" si="2"/>
        <v>0</v>
      </c>
      <c r="K45" s="18"/>
      <c r="X45" s="1"/>
      <c r="Y45" s="1"/>
      <c r="Z45" s="1"/>
      <c r="AK45" s="12"/>
      <c r="AL45" s="1"/>
      <c r="AM45" s="1"/>
      <c r="AN45" s="1"/>
    </row>
    <row r="46" spans="1:40" x14ac:dyDescent="0.25">
      <c r="A46" s="3" t="s">
        <v>39</v>
      </c>
      <c r="B46" s="16"/>
      <c r="C46" s="16"/>
      <c r="D46" s="16"/>
      <c r="E46" s="16"/>
      <c r="F46" s="16"/>
      <c r="G46" s="16"/>
      <c r="H46" s="16"/>
      <c r="I46" s="16"/>
      <c r="J46" s="17">
        <f t="shared" si="2"/>
        <v>0</v>
      </c>
      <c r="K46" s="18"/>
      <c r="X46" s="1"/>
      <c r="Y46" s="1"/>
      <c r="Z46" s="1"/>
      <c r="AK46" s="12"/>
      <c r="AL46" s="1"/>
      <c r="AM46" s="1"/>
      <c r="AN46" s="1"/>
    </row>
    <row r="47" spans="1:40" x14ac:dyDescent="0.25">
      <c r="B47" s="14">
        <f t="shared" ref="B47:G47" si="3">SUM(B28:B46)</f>
        <v>0</v>
      </c>
      <c r="C47" s="14">
        <f t="shared" si="3"/>
        <v>36</v>
      </c>
      <c r="D47" s="14">
        <f t="shared" si="3"/>
        <v>0</v>
      </c>
      <c r="E47" s="14">
        <f t="shared" si="3"/>
        <v>0</v>
      </c>
      <c r="F47" s="14">
        <f t="shared" si="3"/>
        <v>0</v>
      </c>
      <c r="G47" s="14">
        <f t="shared" si="3"/>
        <v>0</v>
      </c>
      <c r="H47" s="14"/>
      <c r="K47" s="18"/>
      <c r="AL47" s="14">
        <f>SUM(AL28:AL46)</f>
        <v>1</v>
      </c>
      <c r="AM47" s="14">
        <f>SUM(AM28:AM46)</f>
        <v>1</v>
      </c>
      <c r="AN47" s="14">
        <f>SUM(AN28:AN46)</f>
        <v>1</v>
      </c>
    </row>
    <row r="49" spans="1:44" x14ac:dyDescent="0.25">
      <c r="A49" s="2" t="s">
        <v>47</v>
      </c>
    </row>
    <row r="50" spans="1:44" x14ac:dyDescent="0.25">
      <c r="B50" s="42" t="s">
        <v>48</v>
      </c>
      <c r="C50" s="42"/>
      <c r="D50" s="42"/>
      <c r="E50" s="42"/>
      <c r="F50" s="42"/>
      <c r="G50" s="42"/>
      <c r="H50" s="42" t="s">
        <v>49</v>
      </c>
      <c r="I50" s="42"/>
      <c r="J50" s="42"/>
      <c r="N50" s="1"/>
      <c r="O50" s="1"/>
      <c r="P50" s="1"/>
      <c r="Q50" s="1"/>
      <c r="R50" s="1"/>
      <c r="S50" s="1"/>
      <c r="T50" s="1"/>
      <c r="U50" s="1"/>
      <c r="V50" s="1"/>
      <c r="W50" s="1"/>
      <c r="AO50" s="1"/>
    </row>
    <row r="51" spans="1:44" ht="66" customHeight="1" x14ac:dyDescent="0.25">
      <c r="B51" s="4" t="s">
        <v>50</v>
      </c>
      <c r="C51" s="4" t="s">
        <v>51</v>
      </c>
      <c r="D51" s="4" t="s">
        <v>52</v>
      </c>
      <c r="E51" s="4" t="s">
        <v>53</v>
      </c>
      <c r="F51" s="4" t="s">
        <v>54</v>
      </c>
      <c r="G51" s="4" t="s">
        <v>55</v>
      </c>
      <c r="H51" s="4" t="s">
        <v>56</v>
      </c>
      <c r="I51" s="4" t="s">
        <v>57</v>
      </c>
      <c r="J51" s="4" t="s">
        <v>58</v>
      </c>
      <c r="K51" s="4"/>
      <c r="L51" s="4" t="s">
        <v>17</v>
      </c>
      <c r="N51" s="1"/>
      <c r="O51" s="1"/>
      <c r="P51" s="8"/>
      <c r="Q51" s="8"/>
      <c r="R51" s="8"/>
      <c r="S51" s="8"/>
      <c r="T51" s="8"/>
      <c r="U51" s="8"/>
      <c r="V51" s="8"/>
      <c r="W51" s="8"/>
      <c r="X51" s="8"/>
      <c r="Y51" s="8"/>
      <c r="AK51" s="7" t="s">
        <v>18</v>
      </c>
      <c r="AL51" s="8" t="s">
        <v>19</v>
      </c>
      <c r="AM51" s="8" t="s">
        <v>20</v>
      </c>
      <c r="AN51" s="8" t="s">
        <v>21</v>
      </c>
      <c r="AO51" s="1"/>
    </row>
    <row r="52" spans="1:44" x14ac:dyDescent="0.25">
      <c r="A52" s="38" t="s">
        <v>22</v>
      </c>
      <c r="B52" s="39">
        <v>7</v>
      </c>
      <c r="C52" s="39">
        <v>3</v>
      </c>
      <c r="D52" s="39"/>
      <c r="E52" s="39">
        <v>15</v>
      </c>
      <c r="F52" s="39"/>
      <c r="G52" s="39"/>
      <c r="H52" s="39">
        <v>7</v>
      </c>
      <c r="I52" s="39">
        <v>5</v>
      </c>
      <c r="J52" s="39"/>
      <c r="K52" s="39"/>
      <c r="L52" s="40">
        <v>33.5</v>
      </c>
      <c r="N52" s="1"/>
      <c r="O52" s="1"/>
      <c r="P52" s="41"/>
      <c r="Q52" s="41"/>
      <c r="R52" s="41"/>
      <c r="S52" s="41"/>
      <c r="T52" s="41"/>
      <c r="U52" s="41"/>
      <c r="V52" s="41"/>
      <c r="W52" s="41"/>
      <c r="X52" s="1"/>
      <c r="Y52" s="1"/>
      <c r="AB52" s="1"/>
      <c r="AC52" s="1"/>
      <c r="AD52" s="1"/>
      <c r="AK52" s="12">
        <v>13</v>
      </c>
      <c r="AL52">
        <v>1</v>
      </c>
      <c r="AM52">
        <v>3</v>
      </c>
      <c r="AO52" s="12"/>
      <c r="AP52" s="1"/>
      <c r="AQ52" s="1"/>
      <c r="AR52" s="1"/>
    </row>
    <row r="53" spans="1:44" x14ac:dyDescent="0.25">
      <c r="A53" s="38" t="s">
        <v>23</v>
      </c>
      <c r="B53" s="39">
        <v>5</v>
      </c>
      <c r="C53" s="39"/>
      <c r="D53" s="39"/>
      <c r="E53" s="39"/>
      <c r="F53" s="39">
        <v>7.5</v>
      </c>
      <c r="G53" s="39">
        <v>10.5</v>
      </c>
      <c r="H53" s="39">
        <v>3</v>
      </c>
      <c r="I53" s="39"/>
      <c r="J53" s="39">
        <v>8</v>
      </c>
      <c r="K53" s="39"/>
      <c r="L53" s="40">
        <v>24</v>
      </c>
      <c r="N53" s="1"/>
      <c r="O53" s="1"/>
      <c r="P53" s="41"/>
      <c r="Q53" s="41"/>
      <c r="R53" s="41"/>
      <c r="S53" s="41"/>
      <c r="T53" s="41"/>
      <c r="U53" s="41"/>
      <c r="V53" s="41"/>
      <c r="W53" s="41"/>
      <c r="X53" s="1"/>
      <c r="Y53" s="1"/>
      <c r="AB53" s="1"/>
      <c r="AC53" s="1"/>
      <c r="AD53" s="1"/>
      <c r="AK53" s="12">
        <v>9</v>
      </c>
      <c r="AL53">
        <v>2</v>
      </c>
      <c r="AO53" s="12"/>
      <c r="AP53" s="1"/>
      <c r="AQ53" s="1"/>
      <c r="AR53" s="1"/>
    </row>
    <row r="54" spans="1:44" x14ac:dyDescent="0.25">
      <c r="A54" s="38" t="s">
        <v>24</v>
      </c>
      <c r="B54" s="39">
        <v>6</v>
      </c>
      <c r="C54" s="39">
        <v>9</v>
      </c>
      <c r="D54" s="39">
        <v>8.5</v>
      </c>
      <c r="E54" s="39">
        <v>2.5</v>
      </c>
      <c r="F54" s="39">
        <v>2.5</v>
      </c>
      <c r="G54" s="39"/>
      <c r="H54" s="39">
        <v>8</v>
      </c>
      <c r="I54" s="39">
        <v>8</v>
      </c>
      <c r="J54" s="39">
        <v>5</v>
      </c>
      <c r="K54" s="39"/>
      <c r="L54" s="40">
        <f>SUM(B54:J54)</f>
        <v>49.5</v>
      </c>
      <c r="N54" s="1"/>
      <c r="O54" s="1"/>
      <c r="P54" s="41"/>
      <c r="Q54" s="41"/>
      <c r="R54" s="41"/>
      <c r="S54" s="41"/>
      <c r="T54" s="41"/>
      <c r="U54" s="41"/>
      <c r="V54" s="41"/>
      <c r="W54" s="41"/>
      <c r="X54" s="1"/>
      <c r="Y54" s="1"/>
      <c r="AB54" s="1"/>
      <c r="AC54" s="1"/>
      <c r="AD54" s="1"/>
      <c r="AK54" s="12">
        <v>15</v>
      </c>
      <c r="AL54">
        <v>2</v>
      </c>
      <c r="AN54">
        <v>3</v>
      </c>
      <c r="AO54" s="12"/>
      <c r="AP54" s="1"/>
      <c r="AQ54" s="1"/>
      <c r="AR54" s="1"/>
    </row>
    <row r="55" spans="1:44" x14ac:dyDescent="0.25">
      <c r="A55" s="38" t="s">
        <v>25</v>
      </c>
      <c r="B55" s="39"/>
      <c r="C55" s="39"/>
      <c r="D55" s="39">
        <v>2.5</v>
      </c>
      <c r="E55" s="39">
        <v>5</v>
      </c>
      <c r="F55" s="39">
        <v>2.5</v>
      </c>
      <c r="G55" s="39">
        <v>2.5</v>
      </c>
      <c r="H55" s="39"/>
      <c r="I55" s="39">
        <v>2.5</v>
      </c>
      <c r="J55" s="39"/>
      <c r="K55" s="39"/>
      <c r="L55" s="40">
        <f t="shared" ref="L55:L70" si="4">SUM(B55:J55)</f>
        <v>15</v>
      </c>
      <c r="N55" s="1"/>
      <c r="O55" s="1"/>
      <c r="P55" s="41"/>
      <c r="Q55" s="41"/>
      <c r="R55" s="41"/>
      <c r="S55" s="41"/>
      <c r="T55" s="41"/>
      <c r="U55" s="41"/>
      <c r="V55" s="41"/>
      <c r="W55" s="41"/>
      <c r="X55" s="1"/>
      <c r="Y55" s="1"/>
      <c r="AB55" s="1"/>
      <c r="AC55" s="1"/>
      <c r="AD55" s="1"/>
      <c r="AK55" s="12">
        <v>6.5</v>
      </c>
      <c r="AO55" s="12"/>
      <c r="AP55" s="1"/>
      <c r="AQ55" s="1"/>
      <c r="AR55" s="1"/>
    </row>
    <row r="56" spans="1:44" x14ac:dyDescent="0.25">
      <c r="A56" s="38" t="s">
        <v>26</v>
      </c>
      <c r="B56" s="39"/>
      <c r="C56" s="39">
        <v>12</v>
      </c>
      <c r="D56" s="39"/>
      <c r="E56" s="39"/>
      <c r="F56" s="39"/>
      <c r="G56" s="39">
        <v>13</v>
      </c>
      <c r="H56" s="39">
        <v>5</v>
      </c>
      <c r="I56" s="39">
        <v>2.5</v>
      </c>
      <c r="J56" s="39">
        <v>6</v>
      </c>
      <c r="K56" s="39"/>
      <c r="L56" s="40">
        <f t="shared" si="4"/>
        <v>38.5</v>
      </c>
      <c r="N56" s="1"/>
      <c r="O56" s="1"/>
      <c r="P56" s="41"/>
      <c r="Q56" s="41"/>
      <c r="R56" s="41"/>
      <c r="S56" s="41"/>
      <c r="T56" s="41"/>
      <c r="U56" s="41"/>
      <c r="V56" s="41"/>
      <c r="W56" s="41"/>
      <c r="X56" s="1"/>
      <c r="Y56" s="1"/>
      <c r="AB56" s="1"/>
      <c r="AC56" s="1"/>
      <c r="AD56" s="1"/>
      <c r="AK56" s="12">
        <v>14</v>
      </c>
      <c r="AM56">
        <v>2</v>
      </c>
      <c r="AN56">
        <v>2</v>
      </c>
      <c r="AO56" s="12"/>
      <c r="AP56" s="1"/>
      <c r="AQ56" s="1"/>
      <c r="AR56" s="1"/>
    </row>
    <row r="57" spans="1:44" x14ac:dyDescent="0.25">
      <c r="A57" s="38" t="s">
        <v>27</v>
      </c>
      <c r="B57" s="39">
        <v>5</v>
      </c>
      <c r="C57" s="39"/>
      <c r="D57" s="39"/>
      <c r="E57" s="39"/>
      <c r="F57" s="39"/>
      <c r="G57" s="39"/>
      <c r="H57" s="39"/>
      <c r="I57" s="39"/>
      <c r="J57" s="39">
        <v>2.5</v>
      </c>
      <c r="K57" s="39"/>
      <c r="L57" s="40">
        <f t="shared" si="4"/>
        <v>7.5</v>
      </c>
      <c r="N57" s="1"/>
      <c r="O57" s="1"/>
      <c r="P57" s="41"/>
      <c r="Q57" s="41"/>
      <c r="R57" s="41"/>
      <c r="S57" s="41"/>
      <c r="T57" s="41"/>
      <c r="U57" s="41"/>
      <c r="V57" s="41"/>
      <c r="W57" s="41"/>
      <c r="X57" s="1"/>
      <c r="Y57" s="1"/>
      <c r="AB57" s="1"/>
      <c r="AC57" s="1"/>
      <c r="AD57" s="1"/>
      <c r="AK57" s="12">
        <v>4</v>
      </c>
      <c r="AO57" s="12"/>
      <c r="AP57" s="1"/>
      <c r="AQ57" s="1"/>
      <c r="AR57" s="1"/>
    </row>
    <row r="58" spans="1:44" x14ac:dyDescent="0.25">
      <c r="A58" s="38" t="s">
        <v>157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40">
        <f t="shared" si="4"/>
        <v>0</v>
      </c>
      <c r="N58" s="1"/>
      <c r="O58" s="1"/>
      <c r="P58" s="41"/>
      <c r="Q58" s="41"/>
      <c r="R58" s="41"/>
      <c r="S58" s="41"/>
      <c r="T58" s="41"/>
      <c r="U58" s="41"/>
      <c r="V58" s="41"/>
      <c r="W58" s="41"/>
      <c r="X58" s="1"/>
      <c r="Y58" s="1"/>
      <c r="AB58" s="1"/>
      <c r="AC58" s="1"/>
      <c r="AD58" s="1"/>
      <c r="AK58" s="12">
        <v>1</v>
      </c>
      <c r="AO58" s="12"/>
      <c r="AP58" s="1"/>
      <c r="AQ58" s="1"/>
      <c r="AR58" s="1"/>
    </row>
    <row r="59" spans="1:44" x14ac:dyDescent="0.25">
      <c r="A59" s="38" t="s">
        <v>28</v>
      </c>
      <c r="B59" s="39"/>
      <c r="C59" s="39"/>
      <c r="D59" s="39"/>
      <c r="E59" s="39">
        <v>5</v>
      </c>
      <c r="F59" s="39">
        <v>6</v>
      </c>
      <c r="G59" s="39">
        <v>7.5</v>
      </c>
      <c r="H59" s="39"/>
      <c r="I59" s="39"/>
      <c r="J59" s="39">
        <v>2.5</v>
      </c>
      <c r="K59" s="39"/>
      <c r="L59" s="40">
        <f t="shared" si="4"/>
        <v>21</v>
      </c>
      <c r="N59" s="1"/>
      <c r="O59" s="1"/>
      <c r="P59" s="41"/>
      <c r="Q59" s="41"/>
      <c r="R59" s="41"/>
      <c r="S59" s="41"/>
      <c r="T59" s="41"/>
      <c r="U59" s="41"/>
      <c r="V59" s="41"/>
      <c r="W59" s="41"/>
      <c r="X59" s="1"/>
      <c r="Y59" s="1"/>
      <c r="Z59" s="1"/>
      <c r="AB59" s="1"/>
      <c r="AC59" s="1"/>
      <c r="AD59" s="1"/>
      <c r="AK59" s="12">
        <v>8</v>
      </c>
      <c r="AN59">
        <v>1</v>
      </c>
      <c r="AO59" s="12"/>
      <c r="AP59" s="1"/>
      <c r="AQ59" s="1"/>
      <c r="AR59" s="1"/>
    </row>
    <row r="60" spans="1:44" x14ac:dyDescent="0.25">
      <c r="A60" s="38" t="s">
        <v>158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40">
        <f t="shared" si="4"/>
        <v>0</v>
      </c>
      <c r="N60" s="1"/>
      <c r="O60" s="1"/>
      <c r="P60" s="41"/>
      <c r="Q60" s="41"/>
      <c r="R60" s="41"/>
      <c r="S60" s="41"/>
      <c r="T60" s="41"/>
      <c r="U60" s="41"/>
      <c r="V60" s="41"/>
      <c r="W60" s="41"/>
      <c r="X60" s="1"/>
      <c r="Y60" s="1"/>
      <c r="AB60" s="1"/>
      <c r="AC60" s="1"/>
      <c r="AD60" s="1"/>
      <c r="AK60" s="12">
        <v>1</v>
      </c>
      <c r="AO60" s="12"/>
      <c r="AP60" s="1"/>
      <c r="AQ60" s="1"/>
      <c r="AR60" s="1"/>
    </row>
    <row r="61" spans="1:44" x14ac:dyDescent="0.25">
      <c r="A61" s="3" t="s">
        <v>29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40">
        <f t="shared" si="4"/>
        <v>0</v>
      </c>
      <c r="N61" s="1"/>
      <c r="O61" s="1"/>
      <c r="P61" s="41"/>
      <c r="Q61" s="41"/>
      <c r="R61" s="41"/>
      <c r="S61" s="41"/>
      <c r="T61" s="41"/>
      <c r="U61" s="41"/>
      <c r="V61" s="41"/>
      <c r="W61" s="41"/>
      <c r="X61" s="1"/>
      <c r="Y61" s="1"/>
      <c r="AB61" s="1"/>
      <c r="AC61" s="1"/>
      <c r="AD61" s="1"/>
      <c r="AK61" s="12"/>
      <c r="AO61" s="12"/>
      <c r="AP61" s="1"/>
      <c r="AQ61" s="1"/>
      <c r="AR61" s="1"/>
    </row>
    <row r="62" spans="1:44" x14ac:dyDescent="0.25">
      <c r="A62" s="38" t="s">
        <v>30</v>
      </c>
      <c r="B62" s="39"/>
      <c r="C62" s="39"/>
      <c r="D62" s="39">
        <v>2.5</v>
      </c>
      <c r="E62" s="39">
        <v>6</v>
      </c>
      <c r="F62" s="39">
        <v>10.5</v>
      </c>
      <c r="G62" s="39"/>
      <c r="H62" s="39">
        <v>3</v>
      </c>
      <c r="I62" s="39">
        <v>2.5</v>
      </c>
      <c r="J62" s="39">
        <v>7</v>
      </c>
      <c r="K62" s="39"/>
      <c r="L62" s="40">
        <f t="shared" si="4"/>
        <v>31.5</v>
      </c>
      <c r="N62" s="1"/>
      <c r="O62" s="1"/>
      <c r="P62" s="41"/>
      <c r="Q62" s="41"/>
      <c r="R62" s="41"/>
      <c r="S62" s="41"/>
      <c r="T62" s="41"/>
      <c r="U62" s="41"/>
      <c r="V62" s="41"/>
      <c r="W62" s="41"/>
      <c r="X62" s="1"/>
      <c r="Y62" s="1"/>
      <c r="AB62" s="1"/>
      <c r="AC62" s="1"/>
      <c r="AD62" s="1"/>
      <c r="AK62" s="12">
        <v>11</v>
      </c>
      <c r="AL62">
        <v>1</v>
      </c>
      <c r="AM62">
        <v>1</v>
      </c>
      <c r="AN62">
        <v>1</v>
      </c>
      <c r="AO62" s="12"/>
      <c r="AP62" s="1"/>
      <c r="AQ62" s="1"/>
      <c r="AR62" s="1"/>
    </row>
    <row r="63" spans="1:44" x14ac:dyDescent="0.25">
      <c r="A63" s="38" t="s">
        <v>31</v>
      </c>
      <c r="B63" s="39"/>
      <c r="C63" s="39"/>
      <c r="D63" s="39"/>
      <c r="E63" s="39">
        <v>2.5</v>
      </c>
      <c r="F63" s="39"/>
      <c r="G63" s="39"/>
      <c r="H63" s="39"/>
      <c r="I63" s="39">
        <v>6</v>
      </c>
      <c r="J63" s="39">
        <v>2.5</v>
      </c>
      <c r="K63" s="39"/>
      <c r="L63" s="40">
        <f t="shared" si="4"/>
        <v>11</v>
      </c>
      <c r="N63" s="1"/>
      <c r="O63" s="1"/>
      <c r="P63" s="41"/>
      <c r="Q63" s="41"/>
      <c r="R63" s="41"/>
      <c r="S63" s="41"/>
      <c r="T63" s="41"/>
      <c r="U63" s="41"/>
      <c r="V63" s="41"/>
      <c r="W63" s="41"/>
      <c r="X63" s="1"/>
      <c r="Y63" s="1"/>
      <c r="AB63" s="1"/>
      <c r="AC63" s="1"/>
      <c r="AD63" s="1"/>
      <c r="AK63" s="12">
        <v>5</v>
      </c>
      <c r="AM63">
        <v>1</v>
      </c>
      <c r="AO63" s="12"/>
      <c r="AP63" s="1"/>
      <c r="AQ63" s="1"/>
      <c r="AR63" s="1"/>
    </row>
    <row r="64" spans="1:44" x14ac:dyDescent="0.25">
      <c r="A64" s="38" t="s">
        <v>32</v>
      </c>
      <c r="B64" s="39"/>
      <c r="C64" s="39"/>
      <c r="D64" s="39">
        <v>15</v>
      </c>
      <c r="E64" s="39"/>
      <c r="F64" s="39"/>
      <c r="G64" s="39"/>
      <c r="H64" s="39"/>
      <c r="I64" s="39"/>
      <c r="J64" s="39"/>
      <c r="K64" s="39"/>
      <c r="L64" s="40">
        <f t="shared" si="4"/>
        <v>15</v>
      </c>
      <c r="N64" s="1"/>
      <c r="O64" s="1"/>
      <c r="P64" s="41"/>
      <c r="Q64" s="41"/>
      <c r="R64" s="41"/>
      <c r="S64" s="41"/>
      <c r="T64" s="41"/>
      <c r="U64" s="41"/>
      <c r="V64" s="41"/>
      <c r="W64" s="41"/>
      <c r="X64" s="1"/>
      <c r="Y64" s="1"/>
      <c r="AB64" s="1"/>
      <c r="AC64" s="1"/>
      <c r="AD64" s="1"/>
      <c r="AK64" s="12">
        <v>6.5</v>
      </c>
      <c r="AL64">
        <v>1</v>
      </c>
      <c r="AM64">
        <v>1</v>
      </c>
      <c r="AO64" s="12"/>
      <c r="AP64" s="1"/>
      <c r="AQ64" s="1"/>
      <c r="AR64" s="1"/>
    </row>
    <row r="65" spans="1:44" x14ac:dyDescent="0.25">
      <c r="A65" s="3" t="s">
        <v>33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40">
        <f t="shared" si="4"/>
        <v>0</v>
      </c>
      <c r="N65" s="1"/>
      <c r="O65" s="1"/>
      <c r="P65" s="41"/>
      <c r="Q65" s="41"/>
      <c r="R65" s="41"/>
      <c r="S65" s="41"/>
      <c r="T65" s="41"/>
      <c r="U65" s="41"/>
      <c r="V65" s="41"/>
      <c r="W65" s="41"/>
      <c r="X65" s="1"/>
      <c r="Y65" s="1"/>
      <c r="AB65" s="1"/>
      <c r="AC65" s="1"/>
      <c r="AD65" s="1"/>
      <c r="AK65" s="12"/>
      <c r="AO65" s="12"/>
      <c r="AP65" s="1"/>
      <c r="AQ65" s="1"/>
      <c r="AR65" s="1"/>
    </row>
    <row r="66" spans="1:44" x14ac:dyDescent="0.25">
      <c r="A66" s="38" t="s">
        <v>35</v>
      </c>
      <c r="B66" s="39">
        <v>8</v>
      </c>
      <c r="C66" s="39">
        <v>8</v>
      </c>
      <c r="D66" s="39">
        <v>5</v>
      </c>
      <c r="E66" s="39"/>
      <c r="F66" s="39"/>
      <c r="G66" s="39">
        <v>2.5</v>
      </c>
      <c r="H66" s="39">
        <v>6</v>
      </c>
      <c r="I66" s="39">
        <v>2.5</v>
      </c>
      <c r="J66" s="39"/>
      <c r="K66" s="39"/>
      <c r="L66" s="40">
        <f t="shared" si="4"/>
        <v>32</v>
      </c>
      <c r="N66" s="1"/>
      <c r="O66" s="1"/>
      <c r="P66" s="41"/>
      <c r="Q66" s="41"/>
      <c r="R66" s="41"/>
      <c r="S66" s="41"/>
      <c r="T66" s="41"/>
      <c r="U66" s="41"/>
      <c r="V66" s="41"/>
      <c r="W66" s="41"/>
      <c r="X66" s="1"/>
      <c r="Y66" s="1"/>
      <c r="AB66" s="1"/>
      <c r="AC66" s="1"/>
      <c r="AD66" s="1"/>
      <c r="AK66" s="12">
        <v>12</v>
      </c>
      <c r="AL66">
        <v>2</v>
      </c>
      <c r="AN66">
        <v>1</v>
      </c>
      <c r="AO66" s="12"/>
      <c r="AP66" s="1"/>
      <c r="AQ66" s="1"/>
      <c r="AR66" s="1"/>
    </row>
    <row r="67" spans="1:44" x14ac:dyDescent="0.25">
      <c r="A67" s="38" t="s">
        <v>36</v>
      </c>
      <c r="B67" s="39"/>
      <c r="C67" s="39">
        <v>3</v>
      </c>
      <c r="D67" s="39">
        <v>2.5</v>
      </c>
      <c r="E67" s="39"/>
      <c r="F67" s="39">
        <v>7</v>
      </c>
      <c r="G67" s="39"/>
      <c r="H67" s="39">
        <v>3</v>
      </c>
      <c r="I67" s="39">
        <v>7</v>
      </c>
      <c r="J67" s="39">
        <v>2.5</v>
      </c>
      <c r="K67" s="39"/>
      <c r="L67" s="40">
        <f t="shared" si="4"/>
        <v>25</v>
      </c>
      <c r="N67" s="1"/>
      <c r="O67" s="1"/>
      <c r="P67" s="41"/>
      <c r="Q67" s="41"/>
      <c r="R67" s="41"/>
      <c r="S67" s="41"/>
      <c r="T67" s="41"/>
      <c r="U67" s="41"/>
      <c r="V67" s="41"/>
      <c r="W67" s="41"/>
      <c r="X67" s="1"/>
      <c r="Y67" s="1"/>
      <c r="AB67" s="1"/>
      <c r="AC67" s="1"/>
      <c r="AD67" s="1"/>
      <c r="AK67" s="12">
        <v>10</v>
      </c>
      <c r="AM67">
        <v>1</v>
      </c>
      <c r="AN67">
        <v>1</v>
      </c>
      <c r="AO67" s="12"/>
      <c r="AP67" s="1"/>
      <c r="AQ67" s="1"/>
      <c r="AR67" s="1"/>
    </row>
    <row r="68" spans="1:44" x14ac:dyDescent="0.25">
      <c r="A68" s="3" t="s">
        <v>37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40">
        <f t="shared" si="4"/>
        <v>0</v>
      </c>
      <c r="N68" s="1"/>
      <c r="O68" s="1"/>
      <c r="P68" s="41"/>
      <c r="Q68" s="41"/>
      <c r="R68" s="41"/>
      <c r="S68" s="41"/>
      <c r="T68" s="41"/>
      <c r="U68" s="41"/>
      <c r="V68" s="41"/>
      <c r="W68" s="41"/>
      <c r="X68" s="1"/>
      <c r="Y68" s="1"/>
      <c r="AB68" s="1"/>
      <c r="AC68" s="1"/>
      <c r="AD68" s="1"/>
      <c r="AK68" s="12"/>
      <c r="AO68" s="12"/>
      <c r="AP68" s="1"/>
      <c r="AQ68" s="1"/>
      <c r="AR68" s="1"/>
    </row>
    <row r="69" spans="1:44" x14ac:dyDescent="0.25">
      <c r="A69" s="38" t="s">
        <v>159</v>
      </c>
      <c r="B69" s="39">
        <v>5</v>
      </c>
      <c r="C69" s="39"/>
      <c r="D69" s="39"/>
      <c r="E69" s="39"/>
      <c r="F69" s="39"/>
      <c r="G69" s="39"/>
      <c r="H69" s="39"/>
      <c r="I69" s="39"/>
      <c r="J69" s="39"/>
      <c r="K69" s="39"/>
      <c r="L69" s="40">
        <f t="shared" si="4"/>
        <v>5</v>
      </c>
      <c r="N69" s="1"/>
      <c r="O69" s="1"/>
      <c r="P69" s="41"/>
      <c r="Q69" s="41"/>
      <c r="R69" s="41"/>
      <c r="S69" s="41"/>
      <c r="T69" s="41"/>
      <c r="U69" s="41"/>
      <c r="V69" s="41"/>
      <c r="W69" s="41"/>
      <c r="X69" s="1"/>
      <c r="Y69" s="1"/>
      <c r="AB69" s="1"/>
      <c r="AC69" s="1"/>
      <c r="AD69" s="1"/>
      <c r="AK69" s="12">
        <v>3</v>
      </c>
      <c r="AO69" s="12"/>
      <c r="AP69" s="1"/>
      <c r="AQ69" s="1"/>
      <c r="AR69" s="1"/>
    </row>
    <row r="70" spans="1:44" x14ac:dyDescent="0.25">
      <c r="A70" s="3" t="s">
        <v>39</v>
      </c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40">
        <f t="shared" si="4"/>
        <v>0</v>
      </c>
      <c r="N70" s="1"/>
      <c r="O70" s="1"/>
      <c r="P70" s="41"/>
      <c r="Q70" s="41"/>
      <c r="R70" s="41"/>
      <c r="S70" s="41"/>
      <c r="T70" s="41"/>
      <c r="U70" s="41"/>
      <c r="V70" s="41"/>
      <c r="W70" s="41"/>
      <c r="X70" s="1"/>
      <c r="Y70" s="1"/>
      <c r="AB70" s="1"/>
      <c r="AC70" s="1"/>
      <c r="AD70" s="1"/>
      <c r="AK70" s="12"/>
      <c r="AO70" s="12"/>
      <c r="AP70" s="1"/>
      <c r="AQ70" s="1"/>
      <c r="AR70" s="1"/>
    </row>
    <row r="71" spans="1:44" x14ac:dyDescent="0.25">
      <c r="B71" s="19">
        <f t="shared" ref="B71:J71" si="5">SUM(B52:B70)</f>
        <v>36</v>
      </c>
      <c r="C71" s="19">
        <f t="shared" si="5"/>
        <v>35</v>
      </c>
      <c r="D71" s="19">
        <f t="shared" si="5"/>
        <v>36</v>
      </c>
      <c r="E71" s="19">
        <f t="shared" si="5"/>
        <v>36</v>
      </c>
      <c r="F71" s="19">
        <f t="shared" si="5"/>
        <v>36</v>
      </c>
      <c r="G71" s="19">
        <f t="shared" si="5"/>
        <v>36</v>
      </c>
      <c r="H71" s="19">
        <f t="shared" si="5"/>
        <v>35</v>
      </c>
      <c r="I71" s="19">
        <f t="shared" si="5"/>
        <v>36</v>
      </c>
      <c r="J71" s="19">
        <f t="shared" si="5"/>
        <v>36</v>
      </c>
      <c r="N71" s="1"/>
      <c r="O71" s="1"/>
      <c r="AE71" s="1"/>
      <c r="AL71" s="14">
        <f>SUM(AL52:AL70)</f>
        <v>9</v>
      </c>
      <c r="AM71" s="14">
        <f>SUM(AM52:AM70)</f>
        <v>9</v>
      </c>
      <c r="AN71" s="14">
        <f>SUM(AN52:AN70)</f>
        <v>9</v>
      </c>
    </row>
    <row r="73" spans="1:44" x14ac:dyDescent="0.25">
      <c r="A73" s="2" t="s">
        <v>59</v>
      </c>
    </row>
    <row r="74" spans="1:44" ht="60.6" x14ac:dyDescent="0.25">
      <c r="B74" s="4" t="s">
        <v>60</v>
      </c>
      <c r="C74" s="4" t="s">
        <v>61</v>
      </c>
      <c r="D74" s="4" t="s">
        <v>62</v>
      </c>
      <c r="E74" s="4" t="s">
        <v>63</v>
      </c>
      <c r="F74" s="3"/>
      <c r="G74" s="4" t="s">
        <v>17</v>
      </c>
      <c r="AK74" s="7" t="s">
        <v>18</v>
      </c>
      <c r="AL74" s="8" t="s">
        <v>19</v>
      </c>
      <c r="AM74" s="8" t="s">
        <v>20</v>
      </c>
      <c r="AN74" s="8" t="s">
        <v>21</v>
      </c>
    </row>
    <row r="75" spans="1:44" x14ac:dyDescent="0.25">
      <c r="A75" s="3" t="s">
        <v>22</v>
      </c>
      <c r="B75" s="9"/>
      <c r="C75" s="9"/>
      <c r="D75" s="9"/>
      <c r="E75" s="9"/>
      <c r="F75" s="20"/>
      <c r="G75" s="21">
        <f t="shared" ref="G75:G93" si="6">SUM(B75:E75)</f>
        <v>0</v>
      </c>
      <c r="X75" s="1"/>
      <c r="Y75" s="1"/>
      <c r="Z75" s="1"/>
      <c r="AK75" s="12"/>
      <c r="AL75" s="1"/>
      <c r="AM75" s="1"/>
      <c r="AN75" s="1"/>
    </row>
    <row r="76" spans="1:44" x14ac:dyDescent="0.25">
      <c r="A76" s="3" t="s">
        <v>23</v>
      </c>
      <c r="B76" s="9"/>
      <c r="C76" s="9"/>
      <c r="D76" s="9"/>
      <c r="E76" s="9"/>
      <c r="F76" s="20"/>
      <c r="G76" s="21">
        <f t="shared" si="6"/>
        <v>0</v>
      </c>
      <c r="X76" s="1"/>
      <c r="Y76" s="1"/>
      <c r="Z76" s="1"/>
      <c r="AK76" s="12"/>
      <c r="AL76" s="1"/>
      <c r="AM76" s="1"/>
      <c r="AN76" s="1"/>
    </row>
    <row r="77" spans="1:44" x14ac:dyDescent="0.25">
      <c r="A77" s="3" t="s">
        <v>24</v>
      </c>
      <c r="B77" s="9"/>
      <c r="C77" s="9"/>
      <c r="D77" s="9"/>
      <c r="E77" s="9"/>
      <c r="F77" s="20"/>
      <c r="G77" s="21">
        <f t="shared" si="6"/>
        <v>0</v>
      </c>
      <c r="X77" s="1"/>
      <c r="Y77" s="1"/>
      <c r="Z77" s="1"/>
      <c r="AK77" s="12"/>
      <c r="AL77" s="1"/>
      <c r="AM77" s="1"/>
      <c r="AN77" s="1"/>
    </row>
    <row r="78" spans="1:44" x14ac:dyDescent="0.25">
      <c r="A78" s="3" t="s">
        <v>25</v>
      </c>
      <c r="B78" s="9"/>
      <c r="C78" s="9"/>
      <c r="D78" s="9"/>
      <c r="E78" s="9"/>
      <c r="F78" s="20"/>
      <c r="G78" s="21">
        <f t="shared" si="6"/>
        <v>0</v>
      </c>
      <c r="X78" s="1"/>
      <c r="Y78" s="1"/>
      <c r="Z78" s="1"/>
      <c r="AK78" s="12"/>
      <c r="AL78" s="1"/>
      <c r="AM78" s="1"/>
      <c r="AN78" s="1"/>
    </row>
    <row r="79" spans="1:44" x14ac:dyDescent="0.25">
      <c r="A79" s="3" t="s">
        <v>26</v>
      </c>
      <c r="B79" s="9"/>
      <c r="C79" s="9"/>
      <c r="D79" s="9"/>
      <c r="E79" s="9"/>
      <c r="F79" s="20"/>
      <c r="G79" s="21">
        <f t="shared" si="6"/>
        <v>0</v>
      </c>
      <c r="X79" s="1"/>
      <c r="Y79" s="1"/>
      <c r="Z79" s="1"/>
      <c r="AK79" s="12"/>
      <c r="AL79" s="1"/>
      <c r="AM79" s="1"/>
      <c r="AN79" s="1"/>
    </row>
    <row r="80" spans="1:44" x14ac:dyDescent="0.25">
      <c r="A80" s="3" t="s">
        <v>27</v>
      </c>
      <c r="B80" s="9"/>
      <c r="C80" s="9"/>
      <c r="D80" s="9"/>
      <c r="E80" s="9"/>
      <c r="F80" s="20"/>
      <c r="G80" s="21">
        <f t="shared" si="6"/>
        <v>0</v>
      </c>
      <c r="X80" s="1"/>
      <c r="Y80" s="1"/>
      <c r="Z80" s="1"/>
      <c r="AK80" s="12"/>
      <c r="AL80" s="1"/>
      <c r="AM80" s="1"/>
      <c r="AN80" s="1"/>
    </row>
    <row r="81" spans="1:40" x14ac:dyDescent="0.25">
      <c r="A81" s="3" t="s">
        <v>157</v>
      </c>
      <c r="B81" s="9"/>
      <c r="C81" s="9"/>
      <c r="D81" s="9"/>
      <c r="E81" s="9"/>
      <c r="F81" s="20"/>
      <c r="G81" s="21">
        <f t="shared" si="6"/>
        <v>0</v>
      </c>
      <c r="X81" s="1"/>
      <c r="Y81" s="1"/>
      <c r="Z81" s="1"/>
      <c r="AK81" s="12"/>
      <c r="AL81" s="1"/>
      <c r="AM81" s="1"/>
      <c r="AN81" s="1"/>
    </row>
    <row r="82" spans="1:40" x14ac:dyDescent="0.25">
      <c r="A82" s="3" t="s">
        <v>28</v>
      </c>
      <c r="B82" s="9"/>
      <c r="C82" s="9"/>
      <c r="D82" s="9"/>
      <c r="E82" s="9"/>
      <c r="F82" s="20"/>
      <c r="G82" s="21">
        <f t="shared" si="6"/>
        <v>0</v>
      </c>
      <c r="X82" s="1"/>
      <c r="Y82" s="1"/>
      <c r="Z82" s="1"/>
      <c r="AK82" s="12"/>
      <c r="AL82" s="1"/>
      <c r="AM82" s="1"/>
      <c r="AN82" s="1"/>
    </row>
    <row r="83" spans="1:40" x14ac:dyDescent="0.25">
      <c r="A83" s="3" t="s">
        <v>158</v>
      </c>
      <c r="B83" s="9"/>
      <c r="C83" s="9"/>
      <c r="D83" s="9"/>
      <c r="E83" s="9"/>
      <c r="F83" s="20"/>
      <c r="G83" s="21">
        <f t="shared" si="6"/>
        <v>0</v>
      </c>
      <c r="X83" s="1"/>
      <c r="Y83" s="1"/>
      <c r="Z83" s="1"/>
      <c r="AK83" s="12"/>
      <c r="AL83" s="1"/>
      <c r="AM83" s="1"/>
      <c r="AN83" s="1"/>
    </row>
    <row r="84" spans="1:40" x14ac:dyDescent="0.25">
      <c r="A84" s="3" t="s">
        <v>29</v>
      </c>
      <c r="B84" s="9"/>
      <c r="C84" s="9"/>
      <c r="D84" s="9"/>
      <c r="E84" s="9"/>
      <c r="F84" s="20"/>
      <c r="G84" s="21">
        <f t="shared" si="6"/>
        <v>0</v>
      </c>
      <c r="X84" s="1"/>
      <c r="Y84" s="1"/>
      <c r="Z84" s="1"/>
      <c r="AK84" s="12"/>
      <c r="AL84" s="1"/>
      <c r="AM84" s="1"/>
      <c r="AN84" s="1"/>
    </row>
    <row r="85" spans="1:40" x14ac:dyDescent="0.25">
      <c r="A85" s="3" t="s">
        <v>30</v>
      </c>
      <c r="B85" s="9"/>
      <c r="C85" s="9"/>
      <c r="D85" s="9"/>
      <c r="E85" s="9"/>
      <c r="F85" s="20"/>
      <c r="G85" s="21">
        <f t="shared" si="6"/>
        <v>0</v>
      </c>
      <c r="X85" s="1"/>
      <c r="Y85" s="1"/>
      <c r="Z85" s="1"/>
      <c r="AK85" s="12"/>
      <c r="AL85" s="1"/>
      <c r="AM85" s="1"/>
      <c r="AN85" s="1"/>
    </row>
    <row r="86" spans="1:40" x14ac:dyDescent="0.25">
      <c r="A86" s="3" t="s">
        <v>31</v>
      </c>
      <c r="B86" s="9"/>
      <c r="C86" s="9"/>
      <c r="D86" s="9"/>
      <c r="E86" s="9"/>
      <c r="F86" s="20"/>
      <c r="G86" s="21">
        <f t="shared" si="6"/>
        <v>0</v>
      </c>
      <c r="X86" s="1"/>
      <c r="Y86" s="1"/>
      <c r="Z86" s="1"/>
      <c r="AK86" s="12"/>
      <c r="AL86" s="1"/>
      <c r="AM86" s="1"/>
      <c r="AN86" s="1"/>
    </row>
    <row r="87" spans="1:40" x14ac:dyDescent="0.25">
      <c r="A87" s="3" t="s">
        <v>32</v>
      </c>
      <c r="B87" s="9"/>
      <c r="C87" s="9"/>
      <c r="D87" s="9"/>
      <c r="E87" s="9"/>
      <c r="F87" s="20"/>
      <c r="G87" s="21">
        <f t="shared" si="6"/>
        <v>0</v>
      </c>
      <c r="X87" s="1"/>
      <c r="Y87" s="1"/>
      <c r="Z87" s="1"/>
      <c r="AK87" s="12"/>
      <c r="AL87" s="1"/>
      <c r="AM87" s="1"/>
      <c r="AN87" s="1"/>
    </row>
    <row r="88" spans="1:40" x14ac:dyDescent="0.25">
      <c r="A88" s="3" t="s">
        <v>33</v>
      </c>
      <c r="B88" s="9"/>
      <c r="C88" s="9"/>
      <c r="D88" s="9"/>
      <c r="E88" s="9"/>
      <c r="F88" s="20"/>
      <c r="G88" s="21">
        <f t="shared" si="6"/>
        <v>0</v>
      </c>
      <c r="X88" s="1"/>
      <c r="Y88" s="1"/>
      <c r="Z88" s="1"/>
      <c r="AK88" s="12"/>
      <c r="AL88" s="1"/>
      <c r="AM88" s="1"/>
      <c r="AN88" s="1"/>
    </row>
    <row r="89" spans="1:40" x14ac:dyDescent="0.25">
      <c r="A89" s="3" t="s">
        <v>35</v>
      </c>
      <c r="B89" s="9"/>
      <c r="C89" s="9"/>
      <c r="D89" s="9"/>
      <c r="E89" s="9"/>
      <c r="F89" s="20"/>
      <c r="G89" s="21">
        <f t="shared" si="6"/>
        <v>0</v>
      </c>
      <c r="X89" s="1"/>
      <c r="Y89" s="1"/>
      <c r="Z89" s="1"/>
      <c r="AK89" s="12"/>
      <c r="AL89" s="1"/>
      <c r="AM89" s="1"/>
      <c r="AN89" s="1"/>
    </row>
    <row r="90" spans="1:40" x14ac:dyDescent="0.25">
      <c r="A90" s="3" t="s">
        <v>36</v>
      </c>
      <c r="B90" s="9"/>
      <c r="C90" s="9"/>
      <c r="D90" s="9"/>
      <c r="E90" s="9"/>
      <c r="F90" s="20"/>
      <c r="G90" s="21">
        <f t="shared" si="6"/>
        <v>0</v>
      </c>
      <c r="X90" s="1"/>
      <c r="Y90" s="1"/>
      <c r="Z90" s="1"/>
      <c r="AK90" s="12"/>
      <c r="AL90" s="1"/>
      <c r="AM90" s="1"/>
      <c r="AN90" s="1"/>
    </row>
    <row r="91" spans="1:40" x14ac:dyDescent="0.25">
      <c r="A91" s="3" t="s">
        <v>37</v>
      </c>
      <c r="B91" s="9"/>
      <c r="C91" s="9"/>
      <c r="D91" s="9"/>
      <c r="E91" s="9"/>
      <c r="F91" s="20"/>
      <c r="G91" s="21">
        <f t="shared" si="6"/>
        <v>0</v>
      </c>
      <c r="X91" s="1"/>
      <c r="Y91" s="1"/>
      <c r="Z91" s="1"/>
      <c r="AK91" s="12"/>
      <c r="AL91" s="1"/>
      <c r="AM91" s="1"/>
      <c r="AN91" s="1"/>
    </row>
    <row r="92" spans="1:40" x14ac:dyDescent="0.25">
      <c r="A92" s="3" t="s">
        <v>159</v>
      </c>
      <c r="B92" s="9"/>
      <c r="C92" s="9"/>
      <c r="D92" s="9"/>
      <c r="E92" s="9"/>
      <c r="F92" s="20"/>
      <c r="G92" s="21">
        <f t="shared" si="6"/>
        <v>0</v>
      </c>
      <c r="X92" s="1"/>
      <c r="Y92" s="1"/>
      <c r="Z92" s="1"/>
      <c r="AK92" s="12"/>
      <c r="AL92" s="1"/>
      <c r="AM92" s="1"/>
      <c r="AN92" s="1"/>
    </row>
    <row r="93" spans="1:40" x14ac:dyDescent="0.25">
      <c r="A93" s="3" t="s">
        <v>39</v>
      </c>
      <c r="B93" s="9"/>
      <c r="C93" s="9"/>
      <c r="D93" s="9"/>
      <c r="E93" s="9"/>
      <c r="F93" s="20"/>
      <c r="G93" s="21">
        <f t="shared" si="6"/>
        <v>0</v>
      </c>
      <c r="X93" s="1"/>
      <c r="Y93" s="1"/>
      <c r="Z93" s="1"/>
      <c r="AK93" s="12"/>
      <c r="AL93" s="1"/>
      <c r="AM93" s="1"/>
      <c r="AN93" s="1"/>
    </row>
    <row r="94" spans="1:40" x14ac:dyDescent="0.25">
      <c r="B94" s="14">
        <f>SUM(B75:B93)</f>
        <v>0</v>
      </c>
      <c r="C94" s="14">
        <f>SUM(C75:C93)</f>
        <v>0</v>
      </c>
      <c r="D94" s="14">
        <f>SUM(D75:D93)</f>
        <v>0</v>
      </c>
      <c r="E94" s="14">
        <f>SUM(E75:E93)</f>
        <v>0</v>
      </c>
      <c r="AL94" s="14">
        <f>SUM(AL75:AL93)</f>
        <v>0</v>
      </c>
      <c r="AM94" s="14">
        <f>SUM(AM75:AM93)</f>
        <v>0</v>
      </c>
      <c r="AN94" s="14">
        <f>SUM(AN75:AN93)</f>
        <v>0</v>
      </c>
    </row>
    <row r="96" spans="1:40" x14ac:dyDescent="0.25">
      <c r="A96" s="2" t="s">
        <v>64</v>
      </c>
    </row>
    <row r="97" spans="1:42" ht="60.6" x14ac:dyDescent="0.25">
      <c r="B97" s="4" t="s">
        <v>60</v>
      </c>
      <c r="C97" s="4" t="s">
        <v>61</v>
      </c>
      <c r="D97" s="4" t="s">
        <v>62</v>
      </c>
      <c r="E97" s="4" t="s">
        <v>63</v>
      </c>
      <c r="F97" s="4"/>
      <c r="G97" s="4" t="s">
        <v>17</v>
      </c>
      <c r="AK97" s="7" t="s">
        <v>18</v>
      </c>
      <c r="AL97" s="8" t="s">
        <v>19</v>
      </c>
      <c r="AM97" s="8" t="s">
        <v>20</v>
      </c>
      <c r="AN97" s="8" t="s">
        <v>21</v>
      </c>
    </row>
    <row r="98" spans="1:42" x14ac:dyDescent="0.25">
      <c r="A98" s="3" t="s">
        <v>22</v>
      </c>
      <c r="B98" s="9"/>
      <c r="C98" s="9"/>
      <c r="D98" s="9"/>
      <c r="E98" s="9"/>
      <c r="F98" s="20"/>
      <c r="G98" s="21">
        <f t="shared" ref="G98:G116" si="7">SUM(B98:E98)</f>
        <v>0</v>
      </c>
      <c r="H98" s="22"/>
      <c r="AK98" s="12"/>
      <c r="AL98" s="1"/>
      <c r="AM98" s="1"/>
      <c r="AN98" s="1"/>
    </row>
    <row r="99" spans="1:42" x14ac:dyDescent="0.25">
      <c r="A99" s="3" t="s">
        <v>23</v>
      </c>
      <c r="B99" s="9"/>
      <c r="C99" s="9"/>
      <c r="D99" s="9"/>
      <c r="E99" s="9"/>
      <c r="F99" s="20"/>
      <c r="G99" s="21">
        <f t="shared" si="7"/>
        <v>0</v>
      </c>
      <c r="H99" s="22"/>
      <c r="AK99" s="12"/>
      <c r="AL99" s="1"/>
      <c r="AM99" s="1"/>
      <c r="AN99" s="1"/>
    </row>
    <row r="100" spans="1:42" x14ac:dyDescent="0.25">
      <c r="A100" s="3" t="s">
        <v>24</v>
      </c>
      <c r="B100" s="9"/>
      <c r="C100" s="9"/>
      <c r="D100" s="9"/>
      <c r="E100" s="9"/>
      <c r="F100" s="20"/>
      <c r="G100" s="21">
        <f t="shared" si="7"/>
        <v>0</v>
      </c>
      <c r="H100" s="22"/>
      <c r="AK100" s="12"/>
      <c r="AL100" s="1"/>
      <c r="AM100" s="1"/>
      <c r="AN100" s="1"/>
    </row>
    <row r="101" spans="1:42" x14ac:dyDescent="0.25">
      <c r="A101" s="3" t="s">
        <v>25</v>
      </c>
      <c r="B101" s="9"/>
      <c r="C101" s="9"/>
      <c r="D101" s="9"/>
      <c r="E101" s="9"/>
      <c r="F101" s="20"/>
      <c r="G101" s="21">
        <f t="shared" si="7"/>
        <v>0</v>
      </c>
      <c r="H101" s="22"/>
      <c r="AK101" s="12"/>
      <c r="AL101" s="1"/>
      <c r="AM101" s="1"/>
      <c r="AN101" s="1"/>
    </row>
    <row r="102" spans="1:42" x14ac:dyDescent="0.25">
      <c r="A102" s="3" t="s">
        <v>26</v>
      </c>
      <c r="B102" s="9"/>
      <c r="C102" s="9"/>
      <c r="D102" s="9"/>
      <c r="E102" s="9"/>
      <c r="F102" s="20"/>
      <c r="G102" s="21">
        <f t="shared" si="7"/>
        <v>0</v>
      </c>
      <c r="H102" s="22"/>
      <c r="AK102" s="12"/>
      <c r="AL102" s="1"/>
      <c r="AM102" s="1"/>
      <c r="AN102" s="1"/>
    </row>
    <row r="103" spans="1:42" x14ac:dyDescent="0.25">
      <c r="A103" s="3" t="s">
        <v>27</v>
      </c>
      <c r="B103" s="9"/>
      <c r="C103" s="9"/>
      <c r="D103" s="9"/>
      <c r="E103" s="9"/>
      <c r="F103" s="20"/>
      <c r="G103" s="21">
        <f t="shared" si="7"/>
        <v>0</v>
      </c>
      <c r="H103" s="22"/>
      <c r="AK103" s="12"/>
      <c r="AL103" s="1"/>
      <c r="AM103" s="1"/>
      <c r="AN103" s="1"/>
    </row>
    <row r="104" spans="1:42" x14ac:dyDescent="0.25">
      <c r="A104" s="3" t="s">
        <v>157</v>
      </c>
      <c r="B104" s="9"/>
      <c r="C104" s="9"/>
      <c r="D104" s="9"/>
      <c r="E104" s="9"/>
      <c r="F104" s="20"/>
      <c r="G104" s="21">
        <f t="shared" si="7"/>
        <v>0</v>
      </c>
      <c r="H104" s="22"/>
      <c r="X104" s="23"/>
      <c r="AK104" s="12"/>
      <c r="AL104" s="1"/>
      <c r="AM104" s="1"/>
      <c r="AN104" s="1"/>
    </row>
    <row r="105" spans="1:42" x14ac:dyDescent="0.25">
      <c r="A105" s="3" t="s">
        <v>28</v>
      </c>
      <c r="B105" s="9"/>
      <c r="C105" s="9"/>
      <c r="D105" s="9"/>
      <c r="E105" s="9"/>
      <c r="F105" s="20"/>
      <c r="G105" s="21">
        <f t="shared" si="7"/>
        <v>0</v>
      </c>
      <c r="H105" s="22"/>
      <c r="AK105" s="12"/>
      <c r="AL105" s="1"/>
      <c r="AM105" s="1"/>
      <c r="AN105" s="1"/>
      <c r="AP105" s="13"/>
    </row>
    <row r="106" spans="1:42" x14ac:dyDescent="0.25">
      <c r="A106" s="3" t="s">
        <v>158</v>
      </c>
      <c r="B106" s="9"/>
      <c r="C106" s="9"/>
      <c r="D106" s="9"/>
      <c r="E106" s="9"/>
      <c r="F106" s="20"/>
      <c r="G106" s="21">
        <f t="shared" si="7"/>
        <v>0</v>
      </c>
      <c r="H106" s="22"/>
      <c r="AK106" s="12"/>
      <c r="AL106" s="1"/>
      <c r="AM106" s="1"/>
      <c r="AN106" s="1"/>
    </row>
    <row r="107" spans="1:42" x14ac:dyDescent="0.25">
      <c r="A107" s="3" t="s">
        <v>29</v>
      </c>
      <c r="B107" s="9"/>
      <c r="C107" s="9"/>
      <c r="D107" s="9"/>
      <c r="E107" s="9"/>
      <c r="F107" s="20"/>
      <c r="G107" s="21">
        <f t="shared" si="7"/>
        <v>0</v>
      </c>
      <c r="H107" s="22"/>
      <c r="AK107" s="12"/>
      <c r="AL107" s="1"/>
      <c r="AM107" s="1"/>
      <c r="AN107" s="1"/>
    </row>
    <row r="108" spans="1:42" x14ac:dyDescent="0.25">
      <c r="A108" s="3" t="s">
        <v>30</v>
      </c>
      <c r="B108" s="9"/>
      <c r="C108" s="9"/>
      <c r="D108" s="9"/>
      <c r="E108" s="9"/>
      <c r="F108" s="20"/>
      <c r="G108" s="21">
        <f t="shared" si="7"/>
        <v>0</v>
      </c>
      <c r="H108" s="22"/>
      <c r="AK108" s="12"/>
      <c r="AL108" s="1"/>
      <c r="AM108" s="1"/>
      <c r="AN108" s="1"/>
    </row>
    <row r="109" spans="1:42" x14ac:dyDescent="0.25">
      <c r="A109" s="3" t="s">
        <v>31</v>
      </c>
      <c r="B109" s="9"/>
      <c r="C109" s="9"/>
      <c r="D109" s="9"/>
      <c r="E109" s="9"/>
      <c r="F109" s="20"/>
      <c r="G109" s="21">
        <f t="shared" si="7"/>
        <v>0</v>
      </c>
      <c r="H109" s="22"/>
      <c r="AK109" s="12"/>
      <c r="AL109" s="1"/>
      <c r="AM109" s="1"/>
      <c r="AN109" s="1"/>
    </row>
    <row r="110" spans="1:42" x14ac:dyDescent="0.25">
      <c r="A110" s="3" t="s">
        <v>32</v>
      </c>
      <c r="B110" s="9"/>
      <c r="C110" s="9"/>
      <c r="D110" s="9"/>
      <c r="E110" s="9"/>
      <c r="F110" s="20"/>
      <c r="G110" s="21">
        <f t="shared" si="7"/>
        <v>0</v>
      </c>
      <c r="H110" s="22"/>
      <c r="S110" s="23"/>
      <c r="AK110" s="12"/>
      <c r="AL110" s="1"/>
      <c r="AM110" s="1"/>
      <c r="AN110" s="1"/>
    </row>
    <row r="111" spans="1:42" x14ac:dyDescent="0.25">
      <c r="A111" s="3" t="s">
        <v>33</v>
      </c>
      <c r="B111" s="9"/>
      <c r="C111" s="9"/>
      <c r="D111" s="9"/>
      <c r="E111" s="9"/>
      <c r="F111" s="20"/>
      <c r="G111" s="21">
        <f t="shared" si="7"/>
        <v>0</v>
      </c>
      <c r="H111" s="22"/>
      <c r="S111" s="23"/>
      <c r="AK111" s="12"/>
      <c r="AL111" s="1"/>
      <c r="AM111" s="1"/>
      <c r="AN111" s="1"/>
    </row>
    <row r="112" spans="1:42" x14ac:dyDescent="0.25">
      <c r="A112" s="3" t="s">
        <v>35</v>
      </c>
      <c r="B112" s="9"/>
      <c r="C112" s="9"/>
      <c r="D112" s="9"/>
      <c r="E112" s="9"/>
      <c r="F112" s="20"/>
      <c r="G112" s="21">
        <f t="shared" si="7"/>
        <v>0</v>
      </c>
      <c r="H112" s="22"/>
      <c r="AK112" s="12"/>
      <c r="AL112" s="1"/>
      <c r="AM112" s="1"/>
      <c r="AN112" s="1"/>
    </row>
    <row r="113" spans="1:42" x14ac:dyDescent="0.25">
      <c r="A113" s="3" t="s">
        <v>36</v>
      </c>
      <c r="B113" s="9"/>
      <c r="C113" s="9"/>
      <c r="D113" s="9"/>
      <c r="E113" s="9"/>
      <c r="F113" s="20"/>
      <c r="G113" s="21">
        <f t="shared" si="7"/>
        <v>0</v>
      </c>
      <c r="H113" s="22"/>
      <c r="AK113" s="12"/>
      <c r="AL113" s="1"/>
      <c r="AM113" s="1"/>
      <c r="AN113" s="1"/>
    </row>
    <row r="114" spans="1:42" x14ac:dyDescent="0.25">
      <c r="A114" s="3" t="s">
        <v>37</v>
      </c>
      <c r="B114" s="9"/>
      <c r="C114" s="9"/>
      <c r="D114" s="9"/>
      <c r="E114" s="9"/>
      <c r="F114" s="20"/>
      <c r="G114" s="21">
        <f t="shared" si="7"/>
        <v>0</v>
      </c>
      <c r="H114" s="22"/>
      <c r="AK114" s="12"/>
      <c r="AL114" s="1"/>
      <c r="AM114" s="1"/>
      <c r="AN114" s="1"/>
    </row>
    <row r="115" spans="1:42" x14ac:dyDescent="0.25">
      <c r="A115" s="3" t="s">
        <v>159</v>
      </c>
      <c r="B115" s="9"/>
      <c r="C115" s="9"/>
      <c r="D115" s="9"/>
      <c r="E115" s="9"/>
      <c r="F115" s="20"/>
      <c r="G115" s="21">
        <f t="shared" si="7"/>
        <v>0</v>
      </c>
      <c r="H115" s="22"/>
      <c r="AK115" s="12"/>
      <c r="AL115" s="1"/>
      <c r="AM115" s="1"/>
      <c r="AN115" s="1"/>
    </row>
    <row r="116" spans="1:42" x14ac:dyDescent="0.25">
      <c r="A116" s="3" t="s">
        <v>39</v>
      </c>
      <c r="B116" s="9"/>
      <c r="C116" s="9"/>
      <c r="D116" s="9"/>
      <c r="E116" s="9"/>
      <c r="F116" s="20"/>
      <c r="G116" s="21">
        <f t="shared" si="7"/>
        <v>0</v>
      </c>
      <c r="H116" s="22"/>
      <c r="AK116" s="12"/>
      <c r="AL116" s="1"/>
      <c r="AM116" s="1"/>
      <c r="AN116" s="1"/>
    </row>
    <row r="117" spans="1:42" x14ac:dyDescent="0.25">
      <c r="B117" s="14">
        <f>SUM(B98:B116)</f>
        <v>0</v>
      </c>
      <c r="C117" s="14">
        <f>SUM(C98:C116)</f>
        <v>0</v>
      </c>
      <c r="D117" s="14">
        <f>SUM(D98:D116)</f>
        <v>0</v>
      </c>
      <c r="E117" s="14">
        <f>SUM(E98:E116)</f>
        <v>0</v>
      </c>
      <c r="AL117" s="24">
        <f>SUM(AL98:AL116)</f>
        <v>0</v>
      </c>
      <c r="AM117" s="24">
        <f>SUM(AM98:AM116)</f>
        <v>0</v>
      </c>
      <c r="AN117" s="24">
        <f>SUM(AN98:AN116)</f>
        <v>0</v>
      </c>
    </row>
    <row r="118" spans="1:42" x14ac:dyDescent="0.25">
      <c r="F118" s="25"/>
    </row>
    <row r="119" spans="1:42" x14ac:dyDescent="0.25">
      <c r="A119" s="2" t="s">
        <v>65</v>
      </c>
    </row>
    <row r="120" spans="1:42" ht="60.6" x14ac:dyDescent="0.25">
      <c r="B120" s="4" t="s">
        <v>66</v>
      </c>
      <c r="C120" s="4" t="s">
        <v>67</v>
      </c>
      <c r="D120" s="4" t="s">
        <v>68</v>
      </c>
      <c r="E120" s="4" t="s">
        <v>69</v>
      </c>
      <c r="F120" s="4" t="s">
        <v>70</v>
      </c>
      <c r="G120" s="4" t="s">
        <v>71</v>
      </c>
      <c r="H120" s="4"/>
      <c r="I120" s="4" t="s">
        <v>17</v>
      </c>
      <c r="AK120" s="7" t="s">
        <v>18</v>
      </c>
      <c r="AL120" s="8" t="s">
        <v>19</v>
      </c>
      <c r="AM120" s="8" t="s">
        <v>20</v>
      </c>
      <c r="AN120" s="8" t="s">
        <v>21</v>
      </c>
    </row>
    <row r="121" spans="1:42" x14ac:dyDescent="0.25">
      <c r="A121" s="3" t="s">
        <v>22</v>
      </c>
      <c r="B121" s="9"/>
      <c r="C121" s="9"/>
      <c r="D121" s="9"/>
      <c r="E121" s="9"/>
      <c r="F121" s="9"/>
      <c r="G121" s="9"/>
      <c r="H121" s="9"/>
      <c r="I121" s="21">
        <f t="shared" ref="I121:I139" si="8">SUM(B121:H121)</f>
        <v>0</v>
      </c>
      <c r="AK121" s="12"/>
    </row>
    <row r="122" spans="1:42" x14ac:dyDescent="0.25">
      <c r="A122" s="3" t="s">
        <v>23</v>
      </c>
      <c r="B122" s="9"/>
      <c r="C122" s="9"/>
      <c r="D122" s="9"/>
      <c r="E122" s="9"/>
      <c r="F122" s="9"/>
      <c r="G122" s="9"/>
      <c r="H122" s="9"/>
      <c r="I122" s="21">
        <f t="shared" si="8"/>
        <v>0</v>
      </c>
      <c r="AK122" s="12"/>
      <c r="AP122" s="26"/>
    </row>
    <row r="123" spans="1:42" x14ac:dyDescent="0.25">
      <c r="A123" s="3" t="s">
        <v>24</v>
      </c>
      <c r="B123" s="9"/>
      <c r="C123" s="9"/>
      <c r="D123" s="9"/>
      <c r="E123" s="9"/>
      <c r="F123" s="9"/>
      <c r="G123" s="9"/>
      <c r="H123" s="9"/>
      <c r="I123" s="21">
        <f t="shared" si="8"/>
        <v>0</v>
      </c>
      <c r="AK123" s="12"/>
    </row>
    <row r="124" spans="1:42" x14ac:dyDescent="0.25">
      <c r="A124" s="3" t="s">
        <v>25</v>
      </c>
      <c r="B124" s="9"/>
      <c r="C124" s="9"/>
      <c r="D124" s="9"/>
      <c r="E124" s="9"/>
      <c r="F124" s="9"/>
      <c r="G124" s="9"/>
      <c r="H124" s="9"/>
      <c r="I124" s="21">
        <f t="shared" si="8"/>
        <v>0</v>
      </c>
      <c r="AK124" s="12"/>
    </row>
    <row r="125" spans="1:42" x14ac:dyDescent="0.25">
      <c r="A125" s="3" t="s">
        <v>26</v>
      </c>
      <c r="B125" s="9"/>
      <c r="C125" s="9"/>
      <c r="D125" s="9"/>
      <c r="E125" s="9"/>
      <c r="F125" s="9"/>
      <c r="G125" s="9"/>
      <c r="H125" s="9"/>
      <c r="I125" s="21">
        <f t="shared" si="8"/>
        <v>0</v>
      </c>
      <c r="AK125" s="12"/>
    </row>
    <row r="126" spans="1:42" x14ac:dyDescent="0.25">
      <c r="A126" s="3" t="s">
        <v>27</v>
      </c>
      <c r="B126" s="9"/>
      <c r="C126" s="9"/>
      <c r="D126" s="9"/>
      <c r="E126" s="9"/>
      <c r="F126" s="9"/>
      <c r="G126" s="9"/>
      <c r="H126" s="9"/>
      <c r="I126" s="21">
        <f t="shared" si="8"/>
        <v>0</v>
      </c>
      <c r="AK126" s="12"/>
    </row>
    <row r="127" spans="1:42" x14ac:dyDescent="0.25">
      <c r="A127" s="3" t="s">
        <v>157</v>
      </c>
      <c r="B127" s="9"/>
      <c r="C127" s="9"/>
      <c r="D127" s="9"/>
      <c r="E127" s="9"/>
      <c r="F127" s="9"/>
      <c r="G127" s="9"/>
      <c r="H127" s="9"/>
      <c r="I127" s="21">
        <f t="shared" si="8"/>
        <v>0</v>
      </c>
      <c r="AK127" s="12"/>
    </row>
    <row r="128" spans="1:42" x14ac:dyDescent="0.25">
      <c r="A128" s="3" t="s">
        <v>28</v>
      </c>
      <c r="B128" s="9"/>
      <c r="C128" s="9"/>
      <c r="D128" s="9"/>
      <c r="E128" s="9"/>
      <c r="F128" s="9"/>
      <c r="G128" s="9"/>
      <c r="H128" s="9"/>
      <c r="I128" s="21">
        <f t="shared" si="8"/>
        <v>0</v>
      </c>
      <c r="AK128" s="12"/>
    </row>
    <row r="129" spans="1:42" x14ac:dyDescent="0.25">
      <c r="A129" s="3" t="s">
        <v>158</v>
      </c>
      <c r="B129" s="9"/>
      <c r="C129" s="9"/>
      <c r="D129" s="9"/>
      <c r="E129" s="9"/>
      <c r="F129" s="9"/>
      <c r="G129" s="9"/>
      <c r="H129" s="9"/>
      <c r="I129" s="21">
        <f t="shared" si="8"/>
        <v>0</v>
      </c>
      <c r="AK129" s="12"/>
    </row>
    <row r="130" spans="1:42" x14ac:dyDescent="0.25">
      <c r="A130" s="3" t="s">
        <v>29</v>
      </c>
      <c r="B130" s="9"/>
      <c r="C130" s="9"/>
      <c r="D130" s="9"/>
      <c r="E130" s="9"/>
      <c r="F130" s="9"/>
      <c r="G130" s="9"/>
      <c r="H130" s="9"/>
      <c r="I130" s="21">
        <f t="shared" si="8"/>
        <v>0</v>
      </c>
      <c r="AK130" s="12"/>
    </row>
    <row r="131" spans="1:42" x14ac:dyDescent="0.25">
      <c r="A131" s="3" t="s">
        <v>30</v>
      </c>
      <c r="B131" s="9"/>
      <c r="C131" s="9"/>
      <c r="D131" s="9"/>
      <c r="E131" s="9"/>
      <c r="F131" s="9"/>
      <c r="G131" s="9"/>
      <c r="H131" s="9"/>
      <c r="I131" s="21">
        <f t="shared" si="8"/>
        <v>0</v>
      </c>
      <c r="AK131" s="12"/>
    </row>
    <row r="132" spans="1:42" x14ac:dyDescent="0.25">
      <c r="A132" s="3" t="s">
        <v>31</v>
      </c>
      <c r="B132" s="9"/>
      <c r="C132" s="9"/>
      <c r="D132" s="9"/>
      <c r="E132" s="9"/>
      <c r="F132" s="9"/>
      <c r="G132" s="9"/>
      <c r="H132" s="9"/>
      <c r="I132" s="21">
        <f t="shared" si="8"/>
        <v>0</v>
      </c>
      <c r="AK132" s="12"/>
    </row>
    <row r="133" spans="1:42" x14ac:dyDescent="0.25">
      <c r="A133" s="3" t="s">
        <v>32</v>
      </c>
      <c r="B133" s="9"/>
      <c r="C133" s="9"/>
      <c r="D133" s="9"/>
      <c r="E133" s="9"/>
      <c r="F133" s="9"/>
      <c r="G133" s="9"/>
      <c r="H133" s="9"/>
      <c r="I133" s="21">
        <f t="shared" si="8"/>
        <v>0</v>
      </c>
      <c r="AK133" s="12"/>
    </row>
    <row r="134" spans="1:42" x14ac:dyDescent="0.25">
      <c r="A134" s="3" t="s">
        <v>33</v>
      </c>
      <c r="B134" s="9"/>
      <c r="C134" s="9"/>
      <c r="D134" s="9"/>
      <c r="E134" s="9"/>
      <c r="F134" s="9"/>
      <c r="G134" s="9"/>
      <c r="H134" s="9"/>
      <c r="I134" s="21">
        <f t="shared" si="8"/>
        <v>0</v>
      </c>
      <c r="AK134" s="12"/>
    </row>
    <row r="135" spans="1:42" x14ac:dyDescent="0.25">
      <c r="A135" s="3" t="s">
        <v>35</v>
      </c>
      <c r="B135" s="9"/>
      <c r="C135" s="9"/>
      <c r="D135" s="9"/>
      <c r="E135" s="9"/>
      <c r="F135" s="9"/>
      <c r="G135" s="9"/>
      <c r="H135" s="9"/>
      <c r="I135" s="21">
        <f t="shared" si="8"/>
        <v>0</v>
      </c>
      <c r="AK135" s="12"/>
    </row>
    <row r="136" spans="1:42" x14ac:dyDescent="0.25">
      <c r="A136" s="3" t="s">
        <v>36</v>
      </c>
      <c r="B136" s="9"/>
      <c r="C136" s="9"/>
      <c r="D136" s="9"/>
      <c r="E136" s="9"/>
      <c r="F136" s="9"/>
      <c r="G136" s="9"/>
      <c r="H136" s="9"/>
      <c r="I136" s="21">
        <f t="shared" si="8"/>
        <v>0</v>
      </c>
      <c r="AK136" s="12"/>
      <c r="AP136" s="26"/>
    </row>
    <row r="137" spans="1:42" x14ac:dyDescent="0.25">
      <c r="A137" s="3" t="s">
        <v>37</v>
      </c>
      <c r="B137" s="9"/>
      <c r="C137" s="9"/>
      <c r="D137" s="9"/>
      <c r="E137" s="9"/>
      <c r="F137" s="9"/>
      <c r="G137" s="9"/>
      <c r="H137" s="9"/>
      <c r="I137" s="21">
        <f t="shared" si="8"/>
        <v>0</v>
      </c>
      <c r="AK137" s="12"/>
    </row>
    <row r="138" spans="1:42" x14ac:dyDescent="0.25">
      <c r="A138" s="3" t="s">
        <v>159</v>
      </c>
      <c r="B138" s="9"/>
      <c r="C138" s="9"/>
      <c r="D138" s="9"/>
      <c r="E138" s="9"/>
      <c r="F138" s="9"/>
      <c r="G138" s="9"/>
      <c r="H138" s="9"/>
      <c r="I138" s="21">
        <f t="shared" si="8"/>
        <v>0</v>
      </c>
      <c r="AK138" s="12"/>
    </row>
    <row r="139" spans="1:42" x14ac:dyDescent="0.25">
      <c r="A139" s="3" t="s">
        <v>39</v>
      </c>
      <c r="B139" s="9"/>
      <c r="C139" s="9"/>
      <c r="D139" s="9"/>
      <c r="E139" s="9"/>
      <c r="F139" s="9"/>
      <c r="G139" s="9"/>
      <c r="H139" s="9"/>
      <c r="I139" s="21">
        <f t="shared" si="8"/>
        <v>0</v>
      </c>
      <c r="AK139" s="12"/>
    </row>
    <row r="140" spans="1:42" x14ac:dyDescent="0.25">
      <c r="B140" s="14">
        <f t="shared" ref="B140:G140" si="9">SUM(B121:B139)</f>
        <v>0</v>
      </c>
      <c r="C140" s="14">
        <f t="shared" si="9"/>
        <v>0</v>
      </c>
      <c r="D140" s="14">
        <f t="shared" si="9"/>
        <v>0</v>
      </c>
      <c r="E140" s="14">
        <f t="shared" si="9"/>
        <v>0</v>
      </c>
      <c r="F140" s="14">
        <f t="shared" si="9"/>
        <v>0</v>
      </c>
      <c r="G140" s="14">
        <f t="shared" si="9"/>
        <v>0</v>
      </c>
      <c r="AL140" s="14">
        <f>SUM(AL121:AL139)</f>
        <v>0</v>
      </c>
      <c r="AM140" s="14">
        <f>SUM(AM121:AM139)</f>
        <v>0</v>
      </c>
      <c r="AN140" s="14">
        <f>SUM(AN121:AN139)</f>
        <v>0</v>
      </c>
    </row>
    <row r="142" spans="1:42" x14ac:dyDescent="0.25">
      <c r="A142" s="2" t="s">
        <v>72</v>
      </c>
    </row>
    <row r="143" spans="1:42" ht="60.6" x14ac:dyDescent="0.25">
      <c r="B143" s="15" t="s">
        <v>73</v>
      </c>
      <c r="C143" s="15" t="s">
        <v>74</v>
      </c>
      <c r="D143" s="15" t="s">
        <v>50</v>
      </c>
      <c r="E143" s="15" t="s">
        <v>75</v>
      </c>
      <c r="F143" s="15" t="s">
        <v>76</v>
      </c>
      <c r="G143" s="15" t="s">
        <v>77</v>
      </c>
      <c r="H143" s="15" t="s">
        <v>54</v>
      </c>
      <c r="I143" s="15" t="s">
        <v>55</v>
      </c>
      <c r="J143" s="15"/>
      <c r="K143" s="15" t="s">
        <v>17</v>
      </c>
      <c r="AK143" s="7" t="s">
        <v>18</v>
      </c>
      <c r="AL143" s="8" t="s">
        <v>19</v>
      </c>
      <c r="AM143" s="8" t="s">
        <v>20</v>
      </c>
      <c r="AN143" s="8" t="s">
        <v>21</v>
      </c>
    </row>
    <row r="144" spans="1:42" x14ac:dyDescent="0.25">
      <c r="A144" s="3" t="s">
        <v>22</v>
      </c>
      <c r="B144" s="9"/>
      <c r="C144" s="9"/>
      <c r="D144" s="9"/>
      <c r="E144" s="9"/>
      <c r="F144" s="9"/>
      <c r="G144" s="9"/>
      <c r="H144" s="20"/>
      <c r="I144" s="20"/>
      <c r="J144" s="9"/>
      <c r="K144" s="10">
        <f t="shared" ref="K144:K162" si="10">SUM(B144:J144)</f>
        <v>0</v>
      </c>
      <c r="AK144" s="12"/>
    </row>
    <row r="145" spans="1:37" x14ac:dyDescent="0.25">
      <c r="A145" s="3" t="s">
        <v>23</v>
      </c>
      <c r="B145" s="9"/>
      <c r="C145" s="9"/>
      <c r="D145" s="9"/>
      <c r="E145" s="9"/>
      <c r="F145" s="9"/>
      <c r="G145" s="9"/>
      <c r="H145" s="20"/>
      <c r="I145" s="20"/>
      <c r="J145" s="9"/>
      <c r="K145" s="10">
        <f t="shared" si="10"/>
        <v>0</v>
      </c>
      <c r="AK145" s="12"/>
    </row>
    <row r="146" spans="1:37" x14ac:dyDescent="0.25">
      <c r="A146" s="3" t="s">
        <v>24</v>
      </c>
      <c r="B146" s="9"/>
      <c r="C146" s="9"/>
      <c r="D146" s="9"/>
      <c r="E146" s="9"/>
      <c r="F146" s="9"/>
      <c r="G146" s="9"/>
      <c r="H146" s="20"/>
      <c r="I146" s="20"/>
      <c r="J146" s="9"/>
      <c r="K146" s="10">
        <f t="shared" si="10"/>
        <v>0</v>
      </c>
      <c r="AK146" s="12"/>
    </row>
    <row r="147" spans="1:37" x14ac:dyDescent="0.25">
      <c r="A147" s="3" t="s">
        <v>25</v>
      </c>
      <c r="B147" s="9"/>
      <c r="C147" s="9"/>
      <c r="D147" s="9"/>
      <c r="E147" s="9"/>
      <c r="F147" s="9"/>
      <c r="G147" s="9"/>
      <c r="H147" s="20"/>
      <c r="I147" s="20"/>
      <c r="J147" s="9"/>
      <c r="K147" s="10">
        <f t="shared" si="10"/>
        <v>0</v>
      </c>
      <c r="AK147" s="12"/>
    </row>
    <row r="148" spans="1:37" x14ac:dyDescent="0.25">
      <c r="A148" s="3" t="s">
        <v>26</v>
      </c>
      <c r="B148" s="9"/>
      <c r="C148" s="9"/>
      <c r="D148" s="9"/>
      <c r="E148" s="9"/>
      <c r="F148" s="9"/>
      <c r="G148" s="9"/>
      <c r="H148" s="20"/>
      <c r="I148" s="20"/>
      <c r="J148" s="9"/>
      <c r="K148" s="10">
        <f t="shared" si="10"/>
        <v>0</v>
      </c>
      <c r="AK148" s="12"/>
    </row>
    <row r="149" spans="1:37" x14ac:dyDescent="0.25">
      <c r="A149" s="3" t="s">
        <v>27</v>
      </c>
      <c r="B149" s="9"/>
      <c r="C149" s="9"/>
      <c r="D149" s="9"/>
      <c r="E149" s="9"/>
      <c r="F149" s="9"/>
      <c r="G149" s="9"/>
      <c r="H149" s="20"/>
      <c r="I149" s="20"/>
      <c r="J149" s="9"/>
      <c r="K149" s="10">
        <f t="shared" si="10"/>
        <v>0</v>
      </c>
      <c r="AK149" s="12"/>
    </row>
    <row r="150" spans="1:37" x14ac:dyDescent="0.25">
      <c r="A150" s="3" t="s">
        <v>157</v>
      </c>
      <c r="B150" s="9"/>
      <c r="C150" s="9"/>
      <c r="D150" s="9"/>
      <c r="E150" s="9"/>
      <c r="F150" s="9"/>
      <c r="G150" s="9"/>
      <c r="H150" s="20"/>
      <c r="I150" s="20"/>
      <c r="J150" s="9"/>
      <c r="K150" s="10">
        <f t="shared" si="10"/>
        <v>0</v>
      </c>
      <c r="AK150" s="12"/>
    </row>
    <row r="151" spans="1:37" x14ac:dyDescent="0.25">
      <c r="A151" s="3" t="s">
        <v>28</v>
      </c>
      <c r="B151" s="9"/>
      <c r="C151" s="9"/>
      <c r="D151" s="9"/>
      <c r="E151" s="9"/>
      <c r="F151" s="9"/>
      <c r="G151" s="9"/>
      <c r="H151" s="20"/>
      <c r="I151" s="20"/>
      <c r="J151" s="9"/>
      <c r="K151" s="10">
        <f t="shared" si="10"/>
        <v>0</v>
      </c>
      <c r="AK151" s="12"/>
    </row>
    <row r="152" spans="1:37" x14ac:dyDescent="0.25">
      <c r="A152" s="3" t="s">
        <v>158</v>
      </c>
      <c r="B152" s="9"/>
      <c r="C152" s="9"/>
      <c r="D152" s="9"/>
      <c r="E152" s="9"/>
      <c r="F152" s="9"/>
      <c r="G152" s="9"/>
      <c r="H152" s="20"/>
      <c r="I152" s="20"/>
      <c r="J152" s="9"/>
      <c r="K152" s="10">
        <f t="shared" si="10"/>
        <v>0</v>
      </c>
      <c r="AK152" s="12"/>
    </row>
    <row r="153" spans="1:37" x14ac:dyDescent="0.25">
      <c r="A153" s="3" t="s">
        <v>29</v>
      </c>
      <c r="B153" s="9"/>
      <c r="C153" s="9"/>
      <c r="D153" s="9"/>
      <c r="E153" s="9"/>
      <c r="F153" s="9"/>
      <c r="G153" s="9"/>
      <c r="H153" s="20"/>
      <c r="I153" s="20"/>
      <c r="J153" s="9"/>
      <c r="K153" s="10">
        <f t="shared" si="10"/>
        <v>0</v>
      </c>
      <c r="AK153" s="12"/>
    </row>
    <row r="154" spans="1:37" x14ac:dyDescent="0.25">
      <c r="A154" s="3" t="s">
        <v>30</v>
      </c>
      <c r="B154" s="9"/>
      <c r="C154" s="9"/>
      <c r="D154" s="9"/>
      <c r="E154" s="9"/>
      <c r="F154" s="9"/>
      <c r="G154" s="9"/>
      <c r="H154" s="20"/>
      <c r="I154" s="20"/>
      <c r="J154" s="9"/>
      <c r="K154" s="10">
        <f t="shared" si="10"/>
        <v>0</v>
      </c>
      <c r="AK154" s="12"/>
    </row>
    <row r="155" spans="1:37" x14ac:dyDescent="0.25">
      <c r="A155" s="3" t="s">
        <v>31</v>
      </c>
      <c r="B155" s="9"/>
      <c r="C155" s="9"/>
      <c r="D155" s="9"/>
      <c r="E155" s="9"/>
      <c r="F155" s="9"/>
      <c r="G155" s="9"/>
      <c r="H155" s="20"/>
      <c r="I155" s="20"/>
      <c r="J155" s="9"/>
      <c r="K155" s="10">
        <f t="shared" si="10"/>
        <v>0</v>
      </c>
      <c r="AK155" s="12"/>
    </row>
    <row r="156" spans="1:37" x14ac:dyDescent="0.25">
      <c r="A156" s="3" t="s">
        <v>32</v>
      </c>
      <c r="B156" s="9"/>
      <c r="C156" s="9"/>
      <c r="D156" s="9"/>
      <c r="E156" s="9"/>
      <c r="F156" s="9"/>
      <c r="G156" s="9"/>
      <c r="H156" s="20"/>
      <c r="I156" s="20"/>
      <c r="J156" s="9"/>
      <c r="K156" s="10">
        <f t="shared" si="10"/>
        <v>0</v>
      </c>
      <c r="AK156" s="12"/>
    </row>
    <row r="157" spans="1:37" x14ac:dyDescent="0.25">
      <c r="A157" s="3" t="s">
        <v>33</v>
      </c>
      <c r="B157" s="9"/>
      <c r="C157" s="9"/>
      <c r="D157" s="9"/>
      <c r="E157" s="9"/>
      <c r="F157" s="9"/>
      <c r="G157" s="9"/>
      <c r="H157" s="20"/>
      <c r="I157" s="20"/>
      <c r="J157" s="9"/>
      <c r="K157" s="10">
        <f t="shared" si="10"/>
        <v>0</v>
      </c>
      <c r="AK157" s="12"/>
    </row>
    <row r="158" spans="1:37" x14ac:dyDescent="0.25">
      <c r="A158" s="3" t="s">
        <v>35</v>
      </c>
      <c r="B158" s="9"/>
      <c r="C158" s="9"/>
      <c r="D158" s="9"/>
      <c r="E158" s="9"/>
      <c r="F158" s="9"/>
      <c r="G158" s="9"/>
      <c r="H158" s="20"/>
      <c r="I158" s="20"/>
      <c r="J158" s="9"/>
      <c r="K158" s="10">
        <f t="shared" si="10"/>
        <v>0</v>
      </c>
      <c r="AK158" s="12"/>
    </row>
    <row r="159" spans="1:37" x14ac:dyDescent="0.25">
      <c r="A159" s="3" t="s">
        <v>36</v>
      </c>
      <c r="B159" s="9"/>
      <c r="C159" s="9"/>
      <c r="D159" s="9"/>
      <c r="E159" s="9"/>
      <c r="F159" s="9"/>
      <c r="G159" s="9"/>
      <c r="H159" s="20"/>
      <c r="I159" s="20"/>
      <c r="J159" s="9"/>
      <c r="K159" s="10">
        <f t="shared" si="10"/>
        <v>0</v>
      </c>
      <c r="AK159" s="12"/>
    </row>
    <row r="160" spans="1:37" x14ac:dyDescent="0.25">
      <c r="A160" s="3" t="s">
        <v>37</v>
      </c>
      <c r="B160" s="9"/>
      <c r="C160" s="9"/>
      <c r="D160" s="9"/>
      <c r="E160" s="9"/>
      <c r="F160" s="9"/>
      <c r="G160" s="9"/>
      <c r="H160" s="20"/>
      <c r="I160" s="20"/>
      <c r="J160" s="9"/>
      <c r="K160" s="10">
        <f t="shared" si="10"/>
        <v>0</v>
      </c>
      <c r="AK160" s="12"/>
    </row>
    <row r="161" spans="1:42" x14ac:dyDescent="0.25">
      <c r="A161" s="3" t="s">
        <v>159</v>
      </c>
      <c r="B161" s="9"/>
      <c r="C161" s="9"/>
      <c r="D161" s="9"/>
      <c r="E161" s="9"/>
      <c r="F161" s="9"/>
      <c r="G161" s="9"/>
      <c r="H161" s="20"/>
      <c r="I161" s="20"/>
      <c r="J161" s="9"/>
      <c r="K161" s="10">
        <f t="shared" si="10"/>
        <v>0</v>
      </c>
      <c r="AK161" s="12"/>
    </row>
    <row r="162" spans="1:42" x14ac:dyDescent="0.25">
      <c r="A162" s="3" t="s">
        <v>39</v>
      </c>
      <c r="B162" s="9"/>
      <c r="C162" s="9"/>
      <c r="D162" s="9"/>
      <c r="E162" s="9"/>
      <c r="F162" s="9"/>
      <c r="G162" s="9"/>
      <c r="H162" s="20"/>
      <c r="I162" s="20"/>
      <c r="J162" s="9"/>
      <c r="K162" s="10">
        <f t="shared" si="10"/>
        <v>0</v>
      </c>
      <c r="AK162" s="12"/>
    </row>
    <row r="163" spans="1:42" x14ac:dyDescent="0.25">
      <c r="B163" s="14">
        <f t="shared" ref="B163:I163" si="11">SUM(B144:B162)</f>
        <v>0</v>
      </c>
      <c r="C163" s="14">
        <f t="shared" si="11"/>
        <v>0</v>
      </c>
      <c r="D163" s="14">
        <f t="shared" si="11"/>
        <v>0</v>
      </c>
      <c r="E163" s="14">
        <f t="shared" si="11"/>
        <v>0</v>
      </c>
      <c r="F163" s="14">
        <f t="shared" si="11"/>
        <v>0</v>
      </c>
      <c r="G163" s="14">
        <f t="shared" si="11"/>
        <v>0</v>
      </c>
      <c r="H163" s="14">
        <f t="shared" si="11"/>
        <v>0</v>
      </c>
      <c r="I163" s="14">
        <f t="shared" si="11"/>
        <v>0</v>
      </c>
      <c r="J163" s="27"/>
      <c r="AL163" s="14">
        <f>SUM(AL144:AL162)</f>
        <v>0</v>
      </c>
      <c r="AM163" s="14">
        <f>SUM(AM144:AM162)</f>
        <v>0</v>
      </c>
      <c r="AN163" s="14">
        <f>SUM(AN144:AN162)</f>
        <v>0</v>
      </c>
    </row>
    <row r="165" spans="1:42" x14ac:dyDescent="0.25">
      <c r="A165" s="2" t="s">
        <v>78</v>
      </c>
    </row>
    <row r="166" spans="1:42" x14ac:dyDescent="0.25">
      <c r="B166" s="42" t="s">
        <v>1</v>
      </c>
      <c r="C166" s="42"/>
      <c r="D166" s="42"/>
      <c r="E166" s="42"/>
      <c r="F166" s="42"/>
      <c r="G166" s="42" t="s">
        <v>2</v>
      </c>
      <c r="H166" s="42"/>
      <c r="I166" s="42"/>
      <c r="J166" s="42"/>
      <c r="K166" s="42"/>
      <c r="L166" s="42" t="s">
        <v>3</v>
      </c>
      <c r="M166" s="42"/>
      <c r="N166" s="42"/>
      <c r="O166" s="42"/>
      <c r="P166" s="42"/>
      <c r="Q166" s="42" t="s">
        <v>4</v>
      </c>
      <c r="R166" s="42"/>
      <c r="S166" s="42"/>
      <c r="T166" s="42"/>
      <c r="U166" s="42"/>
      <c r="V166" s="42" t="s">
        <v>5</v>
      </c>
      <c r="W166" s="42"/>
      <c r="X166" s="42"/>
      <c r="Y166" s="42"/>
      <c r="Z166" s="42"/>
      <c r="AA166" s="42" t="s">
        <v>6</v>
      </c>
      <c r="AB166" s="42"/>
      <c r="AC166" s="42"/>
      <c r="AD166" s="42"/>
      <c r="AE166" s="42"/>
      <c r="AF166" s="3"/>
      <c r="AG166" s="3"/>
    </row>
    <row r="167" spans="1:42" ht="60.6" x14ac:dyDescent="0.25">
      <c r="B167" s="4" t="s">
        <v>79</v>
      </c>
      <c r="C167" s="4" t="s">
        <v>80</v>
      </c>
      <c r="D167" s="4" t="s">
        <v>81</v>
      </c>
      <c r="E167" s="4" t="s">
        <v>82</v>
      </c>
      <c r="F167" s="4"/>
      <c r="G167" s="4" t="s">
        <v>79</v>
      </c>
      <c r="H167" s="4" t="s">
        <v>80</v>
      </c>
      <c r="I167" s="4" t="s">
        <v>81</v>
      </c>
      <c r="J167" s="4" t="s">
        <v>82</v>
      </c>
      <c r="K167" s="4"/>
      <c r="L167" s="4" t="s">
        <v>79</v>
      </c>
      <c r="M167" s="4" t="s">
        <v>80</v>
      </c>
      <c r="N167" s="4" t="s">
        <v>81</v>
      </c>
      <c r="O167" s="4" t="s">
        <v>82</v>
      </c>
      <c r="P167" s="4"/>
      <c r="Q167" s="4" t="s">
        <v>79</v>
      </c>
      <c r="R167" s="4" t="s">
        <v>80</v>
      </c>
      <c r="S167" s="4" t="s">
        <v>81</v>
      </c>
      <c r="T167" s="4" t="s">
        <v>82</v>
      </c>
      <c r="U167" s="4"/>
      <c r="V167" s="4" t="s">
        <v>79</v>
      </c>
      <c r="W167" s="4" t="s">
        <v>80</v>
      </c>
      <c r="X167" s="4" t="s">
        <v>81</v>
      </c>
      <c r="Y167" s="4" t="s">
        <v>82</v>
      </c>
      <c r="Z167" s="4"/>
      <c r="AA167" s="4" t="s">
        <v>79</v>
      </c>
      <c r="AB167" s="4" t="s">
        <v>80</v>
      </c>
      <c r="AC167" s="4" t="s">
        <v>81</v>
      </c>
      <c r="AD167" s="4" t="s">
        <v>82</v>
      </c>
      <c r="AE167" s="4" t="s">
        <v>83</v>
      </c>
      <c r="AF167" s="4"/>
      <c r="AG167" s="5" t="s">
        <v>17</v>
      </c>
      <c r="AH167" s="6"/>
      <c r="AI167" s="6"/>
      <c r="AJ167" s="6"/>
      <c r="AK167" s="7" t="s">
        <v>18</v>
      </c>
      <c r="AL167" s="8" t="s">
        <v>19</v>
      </c>
      <c r="AM167" s="8" t="s">
        <v>20</v>
      </c>
      <c r="AN167" s="8" t="s">
        <v>21</v>
      </c>
    </row>
    <row r="168" spans="1:42" ht="14.4" x14ac:dyDescent="0.3">
      <c r="A168" s="3" t="s">
        <v>22</v>
      </c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9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30">
        <f t="shared" ref="AG168:AG185" si="12">SUM(B168:AF168)</f>
        <v>0</v>
      </c>
      <c r="AH168" s="1"/>
      <c r="AI168" s="31"/>
      <c r="AJ168" s="1"/>
      <c r="AK168" s="12"/>
      <c r="AL168" s="1"/>
      <c r="AM168" s="1"/>
      <c r="AN168" s="1"/>
      <c r="AP168" s="13"/>
    </row>
    <row r="169" spans="1:42" ht="14.4" x14ac:dyDescent="0.3">
      <c r="A169" s="3" t="s">
        <v>23</v>
      </c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32"/>
      <c r="M169" s="29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30">
        <f t="shared" si="12"/>
        <v>0</v>
      </c>
      <c r="AH169" s="1"/>
      <c r="AI169" s="31"/>
      <c r="AJ169" s="1"/>
      <c r="AK169" s="12"/>
      <c r="AL169" s="1"/>
      <c r="AM169" s="1"/>
      <c r="AN169" s="1"/>
      <c r="AP169" s="13"/>
    </row>
    <row r="170" spans="1:42" ht="14.4" x14ac:dyDescent="0.3">
      <c r="A170" s="3" t="s">
        <v>24</v>
      </c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9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30">
        <f t="shared" si="12"/>
        <v>0</v>
      </c>
      <c r="AH170" s="1"/>
      <c r="AI170" s="31"/>
      <c r="AJ170" s="1"/>
      <c r="AK170" s="12"/>
      <c r="AL170" s="1"/>
      <c r="AM170" s="1"/>
      <c r="AN170" s="1"/>
      <c r="AP170" s="13"/>
    </row>
    <row r="171" spans="1:42" ht="14.4" x14ac:dyDescent="0.3">
      <c r="A171" s="3" t="s">
        <v>25</v>
      </c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9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30">
        <f t="shared" si="12"/>
        <v>0</v>
      </c>
      <c r="AH171" s="1"/>
      <c r="AI171" s="31"/>
      <c r="AJ171" s="1"/>
      <c r="AK171" s="12"/>
      <c r="AL171" s="1"/>
      <c r="AM171" s="1"/>
      <c r="AN171" s="1"/>
      <c r="AP171" s="13"/>
    </row>
    <row r="172" spans="1:42" ht="14.4" x14ac:dyDescent="0.3">
      <c r="A172" s="3" t="s">
        <v>26</v>
      </c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9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30">
        <f t="shared" si="12"/>
        <v>0</v>
      </c>
      <c r="AH172" s="1"/>
      <c r="AI172" s="31"/>
      <c r="AJ172" s="1"/>
      <c r="AK172" s="12"/>
      <c r="AL172" s="1"/>
      <c r="AM172" s="1"/>
      <c r="AN172" s="1"/>
      <c r="AP172" s="13"/>
    </row>
    <row r="173" spans="1:42" ht="14.4" x14ac:dyDescent="0.3">
      <c r="A173" s="3" t="s">
        <v>27</v>
      </c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32"/>
      <c r="M173" s="29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30">
        <f t="shared" si="12"/>
        <v>0</v>
      </c>
      <c r="AH173" s="1"/>
      <c r="AI173" s="31"/>
      <c r="AJ173" s="1"/>
      <c r="AK173" s="12"/>
      <c r="AL173" s="1"/>
      <c r="AM173" s="1"/>
      <c r="AN173" s="1"/>
      <c r="AP173" s="13"/>
    </row>
    <row r="174" spans="1:42" ht="14.4" x14ac:dyDescent="0.3">
      <c r="A174" s="3" t="s">
        <v>157</v>
      </c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9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30">
        <f t="shared" si="12"/>
        <v>0</v>
      </c>
      <c r="AH174" s="1"/>
      <c r="AI174" s="31"/>
      <c r="AJ174" s="1"/>
      <c r="AK174" s="12"/>
      <c r="AL174" s="1"/>
      <c r="AM174" s="1"/>
      <c r="AN174" s="1"/>
      <c r="AP174" s="13"/>
    </row>
    <row r="175" spans="1:42" ht="14.4" x14ac:dyDescent="0.3">
      <c r="A175" s="3" t="s">
        <v>28</v>
      </c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9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30">
        <f t="shared" si="12"/>
        <v>0</v>
      </c>
      <c r="AH175" s="1"/>
      <c r="AI175" s="31"/>
      <c r="AJ175" s="1"/>
      <c r="AK175" s="12"/>
      <c r="AL175" s="1"/>
      <c r="AM175" s="1"/>
      <c r="AN175" s="1"/>
      <c r="AP175" s="13"/>
    </row>
    <row r="176" spans="1:42" ht="14.4" x14ac:dyDescent="0.3">
      <c r="A176" s="3" t="s">
        <v>158</v>
      </c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9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30">
        <f t="shared" si="12"/>
        <v>0</v>
      </c>
      <c r="AH176" s="1"/>
      <c r="AI176" s="31"/>
      <c r="AJ176" s="1"/>
      <c r="AK176" s="12"/>
      <c r="AL176" s="1"/>
      <c r="AM176" s="1"/>
      <c r="AN176" s="1"/>
      <c r="AP176" s="13"/>
    </row>
    <row r="177" spans="1:42" ht="14.4" x14ac:dyDescent="0.3">
      <c r="A177" s="3" t="s">
        <v>29</v>
      </c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9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30">
        <f t="shared" si="12"/>
        <v>0</v>
      </c>
      <c r="AH177" s="1"/>
      <c r="AI177" s="31"/>
      <c r="AJ177" s="1"/>
      <c r="AK177" s="12"/>
      <c r="AL177" s="1"/>
      <c r="AM177" s="1"/>
      <c r="AN177" s="1"/>
      <c r="AP177" s="13"/>
    </row>
    <row r="178" spans="1:42" ht="14.4" x14ac:dyDescent="0.3">
      <c r="A178" s="3" t="s">
        <v>30</v>
      </c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9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30">
        <f t="shared" si="12"/>
        <v>0</v>
      </c>
      <c r="AH178" s="1"/>
      <c r="AI178" s="31"/>
      <c r="AJ178" s="1"/>
      <c r="AK178" s="12"/>
      <c r="AL178" s="1"/>
      <c r="AM178" s="1"/>
      <c r="AN178" s="1"/>
      <c r="AP178" s="13"/>
    </row>
    <row r="179" spans="1:42" ht="14.4" x14ac:dyDescent="0.3">
      <c r="A179" s="3" t="s">
        <v>31</v>
      </c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9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30">
        <f t="shared" si="12"/>
        <v>0</v>
      </c>
      <c r="AH179" s="1"/>
      <c r="AI179" s="31"/>
      <c r="AJ179" s="1"/>
      <c r="AK179" s="12"/>
      <c r="AL179" s="1"/>
      <c r="AM179" s="1"/>
      <c r="AN179" s="1"/>
      <c r="AP179" s="13"/>
    </row>
    <row r="180" spans="1:42" ht="15" customHeight="1" x14ac:dyDescent="0.25">
      <c r="A180" s="3" t="s">
        <v>32</v>
      </c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9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30">
        <f t="shared" si="12"/>
        <v>0</v>
      </c>
      <c r="AH180" s="1"/>
      <c r="AI180" s="1"/>
      <c r="AJ180" s="1"/>
      <c r="AK180" s="12"/>
      <c r="AL180" s="1"/>
      <c r="AM180" s="1"/>
      <c r="AN180" s="1"/>
      <c r="AP180" s="13"/>
    </row>
    <row r="181" spans="1:42" ht="15" customHeight="1" x14ac:dyDescent="0.25">
      <c r="A181" s="3" t="s">
        <v>33</v>
      </c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9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30">
        <f t="shared" si="12"/>
        <v>0</v>
      </c>
      <c r="AH181" s="1"/>
      <c r="AI181" s="1"/>
      <c r="AJ181" s="1"/>
      <c r="AK181" s="12"/>
      <c r="AL181" s="1"/>
      <c r="AM181" s="1"/>
      <c r="AN181" s="1"/>
      <c r="AP181" s="13"/>
    </row>
    <row r="182" spans="1:42" ht="15" customHeight="1" x14ac:dyDescent="0.25">
      <c r="A182" s="3" t="s">
        <v>35</v>
      </c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9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30">
        <f t="shared" si="12"/>
        <v>0</v>
      </c>
      <c r="AH182" s="1"/>
      <c r="AI182" s="1"/>
      <c r="AJ182" s="1"/>
      <c r="AK182" s="12"/>
      <c r="AL182" s="1"/>
      <c r="AM182" s="1"/>
      <c r="AN182" s="1"/>
      <c r="AP182" s="13"/>
    </row>
    <row r="183" spans="1:42" ht="15" customHeight="1" x14ac:dyDescent="0.25">
      <c r="A183" s="3" t="s">
        <v>36</v>
      </c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9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30">
        <f t="shared" si="12"/>
        <v>0</v>
      </c>
      <c r="AH183" s="1"/>
      <c r="AI183" s="1"/>
      <c r="AJ183" s="1"/>
      <c r="AK183" s="12"/>
      <c r="AL183" s="1"/>
      <c r="AM183" s="1"/>
      <c r="AN183" s="1"/>
      <c r="AP183" s="13"/>
    </row>
    <row r="184" spans="1:42" ht="15" customHeight="1" x14ac:dyDescent="0.25">
      <c r="A184" s="3" t="s">
        <v>37</v>
      </c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9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30">
        <f t="shared" si="12"/>
        <v>0</v>
      </c>
      <c r="AH184" s="1"/>
      <c r="AI184" s="1"/>
      <c r="AJ184" s="1"/>
      <c r="AK184" s="12"/>
      <c r="AL184" s="1"/>
      <c r="AM184" s="1"/>
      <c r="AN184" s="1"/>
      <c r="AP184" s="13"/>
    </row>
    <row r="185" spans="1:42" ht="15" customHeight="1" x14ac:dyDescent="0.25">
      <c r="A185" s="3" t="s">
        <v>159</v>
      </c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9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30">
        <f t="shared" si="12"/>
        <v>0</v>
      </c>
      <c r="AH185" s="1"/>
      <c r="AI185" s="1"/>
      <c r="AJ185" s="1"/>
      <c r="AK185" s="12"/>
      <c r="AL185" s="1"/>
      <c r="AM185" s="1"/>
      <c r="AN185" s="1"/>
      <c r="AP185" s="13"/>
    </row>
    <row r="186" spans="1:42" x14ac:dyDescent="0.25">
      <c r="A186" s="3" t="s">
        <v>39</v>
      </c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9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30">
        <f t="shared" ref="AG186" si="13">SUM(B186:AF186)</f>
        <v>0</v>
      </c>
      <c r="AH186" s="1"/>
      <c r="AI186" s="1"/>
      <c r="AJ186" s="1"/>
      <c r="AL186" s="1"/>
      <c r="AM186" s="1"/>
      <c r="AN186" s="1"/>
    </row>
    <row r="187" spans="1:42" x14ac:dyDescent="0.25">
      <c r="B187" s="14">
        <f t="shared" ref="B187:AE187" si="14">SUM(B168:B186)</f>
        <v>0</v>
      </c>
      <c r="C187" s="14">
        <f t="shared" si="14"/>
        <v>0</v>
      </c>
      <c r="D187" s="14">
        <f t="shared" si="14"/>
        <v>0</v>
      </c>
      <c r="E187" s="14">
        <f t="shared" si="14"/>
        <v>0</v>
      </c>
      <c r="F187" s="14">
        <f t="shared" si="14"/>
        <v>0</v>
      </c>
      <c r="G187" s="14">
        <f t="shared" si="14"/>
        <v>0</v>
      </c>
      <c r="H187" s="14">
        <f t="shared" si="14"/>
        <v>0</v>
      </c>
      <c r="I187" s="14">
        <f t="shared" si="14"/>
        <v>0</v>
      </c>
      <c r="J187" s="14">
        <f t="shared" si="14"/>
        <v>0</v>
      </c>
      <c r="K187" s="14">
        <f t="shared" si="14"/>
        <v>0</v>
      </c>
      <c r="L187" s="14">
        <f t="shared" si="14"/>
        <v>0</v>
      </c>
      <c r="M187" s="14">
        <f t="shared" si="14"/>
        <v>0</v>
      </c>
      <c r="N187" s="14">
        <f t="shared" si="14"/>
        <v>0</v>
      </c>
      <c r="O187" s="14">
        <f t="shared" si="14"/>
        <v>0</v>
      </c>
      <c r="P187" s="14">
        <f t="shared" si="14"/>
        <v>0</v>
      </c>
      <c r="Q187" s="14">
        <f t="shared" si="14"/>
        <v>0</v>
      </c>
      <c r="R187" s="14">
        <f t="shared" si="14"/>
        <v>0</v>
      </c>
      <c r="S187" s="14">
        <f t="shared" si="14"/>
        <v>0</v>
      </c>
      <c r="T187" s="14">
        <f t="shared" si="14"/>
        <v>0</v>
      </c>
      <c r="U187" s="14">
        <f t="shared" si="14"/>
        <v>0</v>
      </c>
      <c r="V187" s="14">
        <f t="shared" si="14"/>
        <v>0</v>
      </c>
      <c r="W187" s="14">
        <f t="shared" si="14"/>
        <v>0</v>
      </c>
      <c r="X187" s="14">
        <f t="shared" si="14"/>
        <v>0</v>
      </c>
      <c r="Y187" s="14">
        <f t="shared" si="14"/>
        <v>0</v>
      </c>
      <c r="Z187" s="14">
        <f t="shared" si="14"/>
        <v>0</v>
      </c>
      <c r="AA187" s="14">
        <f t="shared" si="14"/>
        <v>0</v>
      </c>
      <c r="AB187" s="14">
        <f t="shared" si="14"/>
        <v>0</v>
      </c>
      <c r="AC187" s="14">
        <f t="shared" si="14"/>
        <v>0</v>
      </c>
      <c r="AD187" s="14">
        <f t="shared" si="14"/>
        <v>0</v>
      </c>
      <c r="AE187" s="14">
        <f t="shared" si="14"/>
        <v>0</v>
      </c>
      <c r="AL187" s="24">
        <f>SUM(AL168:AL185)</f>
        <v>0</v>
      </c>
      <c r="AM187" s="24">
        <f>SUM(AM168:AM185)</f>
        <v>0</v>
      </c>
      <c r="AN187" s="24">
        <f>SUM(AN168:AN185)</f>
        <v>0</v>
      </c>
    </row>
    <row r="188" spans="1:42" x14ac:dyDescent="0.25">
      <c r="AK188"/>
    </row>
    <row r="189" spans="1:42" x14ac:dyDescent="0.25">
      <c r="A189" s="2" t="s">
        <v>84</v>
      </c>
    </row>
    <row r="190" spans="1:42" ht="60.6" x14ac:dyDescent="0.25">
      <c r="B190" s="4" t="s">
        <v>85</v>
      </c>
      <c r="C190" s="4" t="s">
        <v>86</v>
      </c>
      <c r="D190" s="4" t="s">
        <v>87</v>
      </c>
      <c r="E190" s="4" t="s">
        <v>88</v>
      </c>
      <c r="F190" s="4"/>
      <c r="G190" s="4" t="s">
        <v>17</v>
      </c>
      <c r="AK190" s="7" t="s">
        <v>18</v>
      </c>
      <c r="AL190" s="8" t="s">
        <v>19</v>
      </c>
      <c r="AM190" s="8" t="s">
        <v>20</v>
      </c>
      <c r="AN190" s="8" t="s">
        <v>21</v>
      </c>
    </row>
    <row r="191" spans="1:42" ht="15" customHeight="1" x14ac:dyDescent="0.25">
      <c r="A191" s="3" t="s">
        <v>22</v>
      </c>
      <c r="B191" s="9"/>
      <c r="C191" s="9"/>
      <c r="D191" s="9"/>
      <c r="E191" s="9"/>
      <c r="F191" s="20"/>
      <c r="G191" s="21">
        <f t="shared" ref="G191:G209" si="15">SUM(B191:E191)</f>
        <v>0</v>
      </c>
      <c r="H191" s="22"/>
      <c r="AK191" s="12"/>
    </row>
    <row r="192" spans="1:42" ht="15" customHeight="1" x14ac:dyDescent="0.25">
      <c r="A192" s="3" t="s">
        <v>23</v>
      </c>
      <c r="B192" s="9"/>
      <c r="C192" s="9"/>
      <c r="D192" s="9"/>
      <c r="E192" s="9"/>
      <c r="F192" s="20"/>
      <c r="G192" s="21">
        <f t="shared" si="15"/>
        <v>0</v>
      </c>
      <c r="H192" s="22"/>
      <c r="AK192" s="12"/>
    </row>
    <row r="193" spans="1:37" ht="15" customHeight="1" x14ac:dyDescent="0.25">
      <c r="A193" s="3" t="s">
        <v>24</v>
      </c>
      <c r="B193" s="9"/>
      <c r="C193" s="9"/>
      <c r="D193" s="9"/>
      <c r="E193" s="9"/>
      <c r="F193" s="20"/>
      <c r="G193" s="21">
        <f t="shared" si="15"/>
        <v>0</v>
      </c>
      <c r="H193" s="22"/>
      <c r="AK193" s="12"/>
    </row>
    <row r="194" spans="1:37" ht="15" customHeight="1" x14ac:dyDescent="0.25">
      <c r="A194" s="3" t="s">
        <v>25</v>
      </c>
      <c r="B194" s="9"/>
      <c r="C194" s="9"/>
      <c r="D194" s="9"/>
      <c r="E194" s="9"/>
      <c r="F194" s="20"/>
      <c r="G194" s="21">
        <f t="shared" si="15"/>
        <v>0</v>
      </c>
      <c r="H194" s="22"/>
      <c r="AK194" s="12"/>
    </row>
    <row r="195" spans="1:37" ht="15" customHeight="1" x14ac:dyDescent="0.25">
      <c r="A195" s="3" t="s">
        <v>26</v>
      </c>
      <c r="B195" s="9"/>
      <c r="C195" s="9"/>
      <c r="D195" s="9"/>
      <c r="E195" s="9"/>
      <c r="F195" s="20"/>
      <c r="G195" s="21">
        <f t="shared" si="15"/>
        <v>0</v>
      </c>
      <c r="H195" s="22"/>
      <c r="AK195" s="12"/>
    </row>
    <row r="196" spans="1:37" ht="15" customHeight="1" x14ac:dyDescent="0.25">
      <c r="A196" s="3" t="s">
        <v>27</v>
      </c>
      <c r="B196" s="9"/>
      <c r="C196" s="9"/>
      <c r="D196" s="9"/>
      <c r="E196" s="9"/>
      <c r="F196" s="20"/>
      <c r="G196" s="21">
        <f t="shared" si="15"/>
        <v>0</v>
      </c>
      <c r="H196" s="22"/>
      <c r="AK196" s="12"/>
    </row>
    <row r="197" spans="1:37" ht="15" customHeight="1" x14ac:dyDescent="0.25">
      <c r="A197" s="3" t="s">
        <v>157</v>
      </c>
      <c r="B197" s="9"/>
      <c r="C197" s="9"/>
      <c r="D197" s="9"/>
      <c r="E197" s="9"/>
      <c r="F197" s="20"/>
      <c r="G197" s="21">
        <f t="shared" si="15"/>
        <v>0</v>
      </c>
      <c r="H197" s="22"/>
      <c r="AK197" s="12"/>
    </row>
    <row r="198" spans="1:37" ht="15" customHeight="1" x14ac:dyDescent="0.25">
      <c r="A198" s="3" t="s">
        <v>28</v>
      </c>
      <c r="B198" s="9"/>
      <c r="C198" s="9"/>
      <c r="D198" s="9"/>
      <c r="E198" s="9"/>
      <c r="F198" s="20"/>
      <c r="G198" s="21">
        <f t="shared" si="15"/>
        <v>0</v>
      </c>
      <c r="H198" s="22"/>
      <c r="AK198" s="12"/>
    </row>
    <row r="199" spans="1:37" ht="15" customHeight="1" x14ac:dyDescent="0.25">
      <c r="A199" s="3" t="s">
        <v>158</v>
      </c>
      <c r="B199" s="9"/>
      <c r="C199" s="9"/>
      <c r="D199" s="9"/>
      <c r="E199" s="9"/>
      <c r="F199" s="20"/>
      <c r="G199" s="21">
        <f t="shared" si="15"/>
        <v>0</v>
      </c>
      <c r="H199" s="22"/>
      <c r="AK199" s="12"/>
    </row>
    <row r="200" spans="1:37" ht="15" customHeight="1" x14ac:dyDescent="0.25">
      <c r="A200" s="3" t="s">
        <v>29</v>
      </c>
      <c r="B200" s="9"/>
      <c r="C200" s="9"/>
      <c r="D200" s="9"/>
      <c r="E200" s="9"/>
      <c r="F200" s="20"/>
      <c r="G200" s="21">
        <f t="shared" si="15"/>
        <v>0</v>
      </c>
      <c r="H200" s="22"/>
      <c r="AK200" s="12"/>
    </row>
    <row r="201" spans="1:37" ht="15" customHeight="1" x14ac:dyDescent="0.25">
      <c r="A201" s="3" t="s">
        <v>30</v>
      </c>
      <c r="B201" s="9"/>
      <c r="C201" s="9"/>
      <c r="D201" s="9"/>
      <c r="E201" s="9"/>
      <c r="F201" s="20"/>
      <c r="G201" s="21">
        <f t="shared" si="15"/>
        <v>0</v>
      </c>
      <c r="H201" s="22"/>
      <c r="AK201" s="12"/>
    </row>
    <row r="202" spans="1:37" ht="15" customHeight="1" x14ac:dyDescent="0.25">
      <c r="A202" s="3" t="s">
        <v>31</v>
      </c>
      <c r="B202" s="9"/>
      <c r="C202" s="9"/>
      <c r="D202" s="9"/>
      <c r="E202" s="9"/>
      <c r="F202" s="20"/>
      <c r="G202" s="21">
        <f t="shared" si="15"/>
        <v>0</v>
      </c>
      <c r="H202" s="22"/>
      <c r="AK202" s="12"/>
    </row>
    <row r="203" spans="1:37" ht="15" customHeight="1" x14ac:dyDescent="0.25">
      <c r="A203" s="3" t="s">
        <v>32</v>
      </c>
      <c r="B203" s="9"/>
      <c r="C203" s="9"/>
      <c r="D203" s="9"/>
      <c r="E203" s="9"/>
      <c r="F203" s="20"/>
      <c r="G203" s="21">
        <f t="shared" si="15"/>
        <v>0</v>
      </c>
      <c r="H203" s="22"/>
      <c r="AK203" s="12"/>
    </row>
    <row r="204" spans="1:37" ht="15" customHeight="1" x14ac:dyDescent="0.25">
      <c r="A204" s="3" t="s">
        <v>33</v>
      </c>
      <c r="B204" s="9"/>
      <c r="C204" s="9"/>
      <c r="D204" s="9"/>
      <c r="E204" s="9"/>
      <c r="F204" s="20"/>
      <c r="G204" s="21">
        <f t="shared" si="15"/>
        <v>0</v>
      </c>
      <c r="H204" s="22"/>
      <c r="AK204" s="12"/>
    </row>
    <row r="205" spans="1:37" ht="15" customHeight="1" x14ac:dyDescent="0.25">
      <c r="A205" s="3" t="s">
        <v>35</v>
      </c>
      <c r="B205" s="9"/>
      <c r="C205" s="9"/>
      <c r="D205" s="9"/>
      <c r="E205" s="9"/>
      <c r="F205" s="20"/>
      <c r="G205" s="21">
        <f t="shared" si="15"/>
        <v>0</v>
      </c>
      <c r="H205" s="22"/>
      <c r="AK205" s="12"/>
    </row>
    <row r="206" spans="1:37" ht="15" customHeight="1" x14ac:dyDescent="0.25">
      <c r="A206" s="3" t="s">
        <v>36</v>
      </c>
      <c r="B206" s="9"/>
      <c r="C206" s="9"/>
      <c r="D206" s="9"/>
      <c r="E206" s="9"/>
      <c r="F206" s="20"/>
      <c r="G206" s="21">
        <f t="shared" si="15"/>
        <v>0</v>
      </c>
      <c r="H206" s="22"/>
      <c r="AK206" s="12"/>
    </row>
    <row r="207" spans="1:37" ht="15" customHeight="1" x14ac:dyDescent="0.25">
      <c r="A207" s="3" t="s">
        <v>37</v>
      </c>
      <c r="B207" s="9"/>
      <c r="C207" s="9"/>
      <c r="D207" s="33"/>
      <c r="E207" s="9"/>
      <c r="F207" s="20"/>
      <c r="G207" s="21">
        <f t="shared" si="15"/>
        <v>0</v>
      </c>
      <c r="H207" s="22"/>
      <c r="AK207" s="12"/>
    </row>
    <row r="208" spans="1:37" ht="15" customHeight="1" x14ac:dyDescent="0.25">
      <c r="A208" s="3" t="s">
        <v>159</v>
      </c>
      <c r="B208" s="9"/>
      <c r="C208" s="9"/>
      <c r="D208" s="9"/>
      <c r="E208" s="9"/>
      <c r="F208" s="20"/>
      <c r="G208" s="21">
        <f t="shared" si="15"/>
        <v>0</v>
      </c>
      <c r="H208" s="22"/>
      <c r="AK208" s="12"/>
    </row>
    <row r="209" spans="1:40" ht="15" customHeight="1" x14ac:dyDescent="0.25">
      <c r="A209" s="3" t="s">
        <v>39</v>
      </c>
      <c r="B209" s="9"/>
      <c r="C209" s="9"/>
      <c r="D209" s="9"/>
      <c r="E209" s="9"/>
      <c r="F209" s="20"/>
      <c r="G209" s="21">
        <f t="shared" si="15"/>
        <v>0</v>
      </c>
      <c r="H209" s="22"/>
      <c r="AK209" s="12"/>
    </row>
    <row r="210" spans="1:40" ht="15" customHeight="1" x14ac:dyDescent="0.25">
      <c r="B210" s="14">
        <f>SUM(B191:B209)</f>
        <v>0</v>
      </c>
      <c r="C210" s="14">
        <f>SUM(C191:C209)</f>
        <v>0</v>
      </c>
      <c r="D210" s="14">
        <f>SUM(D191:D209)</f>
        <v>0</v>
      </c>
      <c r="E210" s="14">
        <f>SUM(E191:E209)</f>
        <v>0</v>
      </c>
      <c r="AL210" s="14">
        <f>SUM(AL191:AL209)</f>
        <v>0</v>
      </c>
      <c r="AM210" s="14">
        <f>SUM(AM191:AM209)</f>
        <v>0</v>
      </c>
      <c r="AN210" s="14">
        <f>SUM(AN191:AN209)</f>
        <v>0</v>
      </c>
    </row>
    <row r="212" spans="1:40" x14ac:dyDescent="0.25">
      <c r="A212" s="2" t="s">
        <v>89</v>
      </c>
    </row>
    <row r="213" spans="1:40" ht="60.6" x14ac:dyDescent="0.25">
      <c r="B213" s="4" t="s">
        <v>60</v>
      </c>
      <c r="C213" s="4" t="s">
        <v>61</v>
      </c>
      <c r="D213" s="4"/>
      <c r="E213" s="4" t="s">
        <v>17</v>
      </c>
      <c r="AK213" s="7" t="s">
        <v>18</v>
      </c>
      <c r="AL213" s="8" t="s">
        <v>19</v>
      </c>
      <c r="AM213" s="8" t="s">
        <v>20</v>
      </c>
      <c r="AN213" s="8" t="s">
        <v>21</v>
      </c>
    </row>
    <row r="214" spans="1:40" ht="15" customHeight="1" x14ac:dyDescent="0.25">
      <c r="A214" s="3" t="s">
        <v>22</v>
      </c>
      <c r="B214" s="9"/>
      <c r="C214" s="9"/>
      <c r="D214" s="20"/>
      <c r="E214" s="21">
        <f t="shared" ref="E214:E232" si="16">SUM(B214:C214)</f>
        <v>0</v>
      </c>
      <c r="F214" s="22"/>
      <c r="AK214" s="12"/>
    </row>
    <row r="215" spans="1:40" ht="15" customHeight="1" x14ac:dyDescent="0.25">
      <c r="A215" s="3" t="s">
        <v>23</v>
      </c>
      <c r="B215" s="9"/>
      <c r="C215" s="9"/>
      <c r="D215" s="20"/>
      <c r="E215" s="21">
        <f t="shared" si="16"/>
        <v>0</v>
      </c>
      <c r="F215" s="22"/>
      <c r="AK215" s="12"/>
    </row>
    <row r="216" spans="1:40" ht="15" customHeight="1" x14ac:dyDescent="0.25">
      <c r="A216" s="3" t="s">
        <v>24</v>
      </c>
      <c r="B216" s="9"/>
      <c r="C216" s="9"/>
      <c r="D216" s="20"/>
      <c r="E216" s="21">
        <f t="shared" si="16"/>
        <v>0</v>
      </c>
      <c r="F216" s="22"/>
      <c r="AK216" s="12"/>
    </row>
    <row r="217" spans="1:40" ht="15" customHeight="1" x14ac:dyDescent="0.25">
      <c r="A217" s="3" t="s">
        <v>25</v>
      </c>
      <c r="B217" s="9"/>
      <c r="C217" s="9"/>
      <c r="D217" s="20"/>
      <c r="E217" s="21">
        <f t="shared" si="16"/>
        <v>0</v>
      </c>
      <c r="F217" s="22"/>
      <c r="AK217" s="12"/>
    </row>
    <row r="218" spans="1:40" ht="15" customHeight="1" x14ac:dyDescent="0.25">
      <c r="A218" s="3" t="s">
        <v>26</v>
      </c>
      <c r="B218" s="9"/>
      <c r="C218" s="9"/>
      <c r="D218" s="20"/>
      <c r="E218" s="21">
        <f t="shared" si="16"/>
        <v>0</v>
      </c>
      <c r="F218" s="22"/>
      <c r="AK218" s="12"/>
    </row>
    <row r="219" spans="1:40" ht="15" customHeight="1" x14ac:dyDescent="0.25">
      <c r="A219" s="3" t="s">
        <v>27</v>
      </c>
      <c r="B219" s="9"/>
      <c r="C219" s="9"/>
      <c r="D219" s="20"/>
      <c r="E219" s="21">
        <f t="shared" si="16"/>
        <v>0</v>
      </c>
      <c r="F219" s="22"/>
      <c r="AK219" s="12"/>
    </row>
    <row r="220" spans="1:40" ht="15" customHeight="1" x14ac:dyDescent="0.25">
      <c r="A220" s="3" t="s">
        <v>157</v>
      </c>
      <c r="B220" s="9"/>
      <c r="C220" s="9"/>
      <c r="D220" s="20"/>
      <c r="E220" s="21">
        <f t="shared" si="16"/>
        <v>0</v>
      </c>
      <c r="F220" s="22"/>
      <c r="AK220" s="12"/>
    </row>
    <row r="221" spans="1:40" ht="15" customHeight="1" x14ac:dyDescent="0.25">
      <c r="A221" s="3" t="s">
        <v>28</v>
      </c>
      <c r="B221" s="9"/>
      <c r="C221" s="9"/>
      <c r="D221" s="20"/>
      <c r="E221" s="21">
        <f t="shared" si="16"/>
        <v>0</v>
      </c>
      <c r="F221" s="22"/>
      <c r="AK221" s="12"/>
    </row>
    <row r="222" spans="1:40" ht="15" customHeight="1" x14ac:dyDescent="0.25">
      <c r="A222" s="3" t="s">
        <v>158</v>
      </c>
      <c r="B222" s="9"/>
      <c r="C222" s="9"/>
      <c r="D222" s="20"/>
      <c r="E222" s="21">
        <f t="shared" si="16"/>
        <v>0</v>
      </c>
      <c r="F222" s="22"/>
      <c r="AK222" s="12"/>
    </row>
    <row r="223" spans="1:40" ht="15" customHeight="1" x14ac:dyDescent="0.25">
      <c r="A223" s="3" t="s">
        <v>29</v>
      </c>
      <c r="B223" s="9"/>
      <c r="C223" s="9"/>
      <c r="D223" s="20"/>
      <c r="E223" s="21">
        <f t="shared" si="16"/>
        <v>0</v>
      </c>
      <c r="F223" s="22"/>
      <c r="AK223" s="12"/>
    </row>
    <row r="224" spans="1:40" ht="15" customHeight="1" x14ac:dyDescent="0.25">
      <c r="A224" s="3" t="s">
        <v>30</v>
      </c>
      <c r="B224" s="9"/>
      <c r="C224" s="9"/>
      <c r="D224" s="20"/>
      <c r="E224" s="21">
        <f t="shared" si="16"/>
        <v>0</v>
      </c>
      <c r="F224" s="22"/>
      <c r="AK224" s="12"/>
    </row>
    <row r="225" spans="1:40" ht="15" customHeight="1" x14ac:dyDescent="0.25">
      <c r="A225" s="3" t="s">
        <v>31</v>
      </c>
      <c r="B225" s="9"/>
      <c r="C225" s="9"/>
      <c r="D225" s="20"/>
      <c r="E225" s="21">
        <f t="shared" si="16"/>
        <v>0</v>
      </c>
      <c r="F225" s="22"/>
      <c r="AK225" s="12"/>
    </row>
    <row r="226" spans="1:40" ht="15" customHeight="1" x14ac:dyDescent="0.25">
      <c r="A226" s="3" t="s">
        <v>32</v>
      </c>
      <c r="B226" s="9"/>
      <c r="C226" s="9"/>
      <c r="D226" s="20"/>
      <c r="E226" s="21">
        <f t="shared" si="16"/>
        <v>0</v>
      </c>
      <c r="F226" s="22"/>
      <c r="AK226" s="12"/>
    </row>
    <row r="227" spans="1:40" ht="15" customHeight="1" x14ac:dyDescent="0.25">
      <c r="A227" s="3" t="s">
        <v>33</v>
      </c>
      <c r="B227" s="9"/>
      <c r="C227" s="9"/>
      <c r="D227" s="20"/>
      <c r="E227" s="21">
        <f t="shared" si="16"/>
        <v>0</v>
      </c>
      <c r="F227" s="22"/>
      <c r="AK227" s="12"/>
    </row>
    <row r="228" spans="1:40" ht="15" customHeight="1" x14ac:dyDescent="0.25">
      <c r="A228" s="3" t="s">
        <v>35</v>
      </c>
      <c r="B228" s="9"/>
      <c r="C228" s="9"/>
      <c r="D228" s="20"/>
      <c r="E228" s="21">
        <f t="shared" si="16"/>
        <v>0</v>
      </c>
      <c r="F228" s="22"/>
      <c r="AK228" s="12"/>
    </row>
    <row r="229" spans="1:40" ht="15" customHeight="1" x14ac:dyDescent="0.25">
      <c r="A229" s="3" t="s">
        <v>36</v>
      </c>
      <c r="B229" s="9"/>
      <c r="C229" s="9"/>
      <c r="D229" s="20"/>
      <c r="E229" s="21">
        <f t="shared" si="16"/>
        <v>0</v>
      </c>
      <c r="F229" s="22"/>
      <c r="AK229" s="12"/>
    </row>
    <row r="230" spans="1:40" ht="15" customHeight="1" x14ac:dyDescent="0.25">
      <c r="A230" s="3" t="s">
        <v>37</v>
      </c>
      <c r="B230" s="9"/>
      <c r="C230" s="9"/>
      <c r="D230" s="20"/>
      <c r="E230" s="21">
        <f t="shared" si="16"/>
        <v>0</v>
      </c>
      <c r="F230" s="22"/>
      <c r="AK230" s="12"/>
    </row>
    <row r="231" spans="1:40" ht="15" customHeight="1" x14ac:dyDescent="0.25">
      <c r="A231" s="3" t="s">
        <v>159</v>
      </c>
      <c r="B231" s="9"/>
      <c r="C231" s="9"/>
      <c r="D231" s="20"/>
      <c r="E231" s="21">
        <f t="shared" si="16"/>
        <v>0</v>
      </c>
      <c r="F231" s="22"/>
      <c r="AK231" s="12"/>
    </row>
    <row r="232" spans="1:40" ht="15" customHeight="1" x14ac:dyDescent="0.25">
      <c r="A232" s="3" t="s">
        <v>39</v>
      </c>
      <c r="B232" s="9"/>
      <c r="C232" s="9"/>
      <c r="D232" s="20"/>
      <c r="E232" s="21">
        <f t="shared" si="16"/>
        <v>0</v>
      </c>
      <c r="F232" s="22"/>
      <c r="AK232" s="12"/>
    </row>
    <row r="233" spans="1:40" ht="15" customHeight="1" x14ac:dyDescent="0.25">
      <c r="B233" s="14">
        <f>SUM(B214:B232)</f>
        <v>0</v>
      </c>
      <c r="C233" s="14">
        <f>SUM(C214:C232)</f>
        <v>0</v>
      </c>
      <c r="AL233" s="14">
        <f>SUM(AL214:AL232)</f>
        <v>0</v>
      </c>
      <c r="AM233" s="14">
        <f>SUM(AM214:AM232)</f>
        <v>0</v>
      </c>
      <c r="AN233" s="14">
        <f>SUM(AN214:AN232)</f>
        <v>0</v>
      </c>
    </row>
    <row r="235" spans="1:40" x14ac:dyDescent="0.25">
      <c r="A235" s="2" t="s">
        <v>90</v>
      </c>
    </row>
    <row r="236" spans="1:40" ht="60.6" x14ac:dyDescent="0.25">
      <c r="B236" s="4" t="s">
        <v>85</v>
      </c>
      <c r="C236" s="4" t="s">
        <v>86</v>
      </c>
      <c r="D236" s="4"/>
      <c r="E236" s="4" t="s">
        <v>17</v>
      </c>
      <c r="AK236" s="7" t="s">
        <v>18</v>
      </c>
      <c r="AL236" s="8" t="s">
        <v>19</v>
      </c>
      <c r="AM236" s="8" t="s">
        <v>20</v>
      </c>
      <c r="AN236" s="8" t="s">
        <v>21</v>
      </c>
    </row>
    <row r="237" spans="1:40" ht="15" customHeight="1" x14ac:dyDescent="0.25">
      <c r="A237" s="38" t="s">
        <v>22</v>
      </c>
      <c r="B237" s="9">
        <v>3</v>
      </c>
      <c r="C237" s="9"/>
      <c r="D237" s="20"/>
      <c r="E237" s="21">
        <f t="shared" ref="E237:E255" si="17">SUM(B237:C237)</f>
        <v>3</v>
      </c>
      <c r="F237" s="22"/>
      <c r="AK237" s="12"/>
    </row>
    <row r="238" spans="1:40" ht="15" customHeight="1" x14ac:dyDescent="0.25">
      <c r="A238" s="38" t="s">
        <v>23</v>
      </c>
      <c r="B238" s="9">
        <v>7</v>
      </c>
      <c r="C238" s="9"/>
      <c r="D238" s="20"/>
      <c r="E238" s="21">
        <f t="shared" si="17"/>
        <v>7</v>
      </c>
      <c r="F238" s="22"/>
      <c r="AK238" s="12"/>
      <c r="AM238">
        <v>1</v>
      </c>
    </row>
    <row r="239" spans="1:40" ht="15" customHeight="1" x14ac:dyDescent="0.25">
      <c r="A239" s="38" t="s">
        <v>24</v>
      </c>
      <c r="B239" s="9">
        <v>8</v>
      </c>
      <c r="C239" s="9"/>
      <c r="D239" s="20"/>
      <c r="E239" s="21">
        <f t="shared" si="17"/>
        <v>8</v>
      </c>
      <c r="F239" s="22"/>
      <c r="AK239" s="12"/>
      <c r="AL239">
        <v>1</v>
      </c>
    </row>
    <row r="240" spans="1:40" ht="15" customHeight="1" x14ac:dyDescent="0.25">
      <c r="A240" s="38" t="s">
        <v>25</v>
      </c>
      <c r="B240" s="9">
        <v>6</v>
      </c>
      <c r="C240" s="9"/>
      <c r="D240" s="20"/>
      <c r="E240" s="21">
        <f t="shared" si="17"/>
        <v>6</v>
      </c>
      <c r="F240" s="22"/>
      <c r="AK240" s="12"/>
      <c r="AN240">
        <v>1</v>
      </c>
    </row>
    <row r="241" spans="1:40" ht="15" customHeight="1" x14ac:dyDescent="0.25">
      <c r="A241" s="38" t="s">
        <v>26</v>
      </c>
      <c r="B241" s="9">
        <v>4</v>
      </c>
      <c r="C241" s="9"/>
      <c r="D241" s="20"/>
      <c r="E241" s="21">
        <f t="shared" si="17"/>
        <v>4</v>
      </c>
      <c r="F241" s="22"/>
      <c r="AK241" s="12"/>
    </row>
    <row r="242" spans="1:40" ht="15" customHeight="1" x14ac:dyDescent="0.25">
      <c r="A242" s="38" t="s">
        <v>27</v>
      </c>
      <c r="B242" s="9">
        <v>5</v>
      </c>
      <c r="C242" s="9"/>
      <c r="D242" s="20"/>
      <c r="E242" s="21">
        <f t="shared" si="17"/>
        <v>5</v>
      </c>
      <c r="F242" s="22"/>
      <c r="AK242" s="12"/>
    </row>
    <row r="243" spans="1:40" ht="15" customHeight="1" x14ac:dyDescent="0.25">
      <c r="A243" s="38" t="s">
        <v>157</v>
      </c>
      <c r="B243" s="9">
        <v>2</v>
      </c>
      <c r="C243" s="9"/>
      <c r="D243" s="20"/>
      <c r="E243" s="21">
        <f t="shared" si="17"/>
        <v>2</v>
      </c>
      <c r="F243" s="22"/>
      <c r="AK243" s="12"/>
    </row>
    <row r="244" spans="1:40" ht="15" customHeight="1" x14ac:dyDescent="0.25">
      <c r="A244" s="3" t="s">
        <v>28</v>
      </c>
      <c r="B244" s="9"/>
      <c r="C244" s="9"/>
      <c r="D244" s="20"/>
      <c r="E244" s="21">
        <f t="shared" si="17"/>
        <v>0</v>
      </c>
      <c r="F244" s="22"/>
      <c r="AK244" s="12"/>
    </row>
    <row r="245" spans="1:40" ht="15" customHeight="1" x14ac:dyDescent="0.25">
      <c r="A245" s="3" t="s">
        <v>158</v>
      </c>
      <c r="B245" s="9"/>
      <c r="C245" s="9"/>
      <c r="D245" s="20"/>
      <c r="E245" s="21">
        <f t="shared" si="17"/>
        <v>0</v>
      </c>
      <c r="F245" s="22"/>
      <c r="AK245" s="12"/>
    </row>
    <row r="246" spans="1:40" ht="15" customHeight="1" x14ac:dyDescent="0.25">
      <c r="A246" s="3" t="s">
        <v>29</v>
      </c>
      <c r="B246" s="9"/>
      <c r="C246" s="9"/>
      <c r="D246" s="20"/>
      <c r="E246" s="21">
        <f t="shared" si="17"/>
        <v>0</v>
      </c>
      <c r="F246" s="22"/>
      <c r="AK246" s="12"/>
    </row>
    <row r="247" spans="1:40" ht="15" customHeight="1" x14ac:dyDescent="0.25">
      <c r="A247" s="38" t="s">
        <v>30</v>
      </c>
      <c r="B247" s="9">
        <v>1</v>
      </c>
      <c r="C247" s="9"/>
      <c r="D247" s="20"/>
      <c r="E247" s="21">
        <f t="shared" si="17"/>
        <v>1</v>
      </c>
      <c r="F247" s="22"/>
      <c r="AK247" s="12"/>
    </row>
    <row r="248" spans="1:40" ht="15" customHeight="1" x14ac:dyDescent="0.25">
      <c r="A248" s="3" t="s">
        <v>31</v>
      </c>
      <c r="B248" s="9"/>
      <c r="C248" s="9"/>
      <c r="D248" s="20"/>
      <c r="E248" s="21">
        <f t="shared" si="17"/>
        <v>0</v>
      </c>
      <c r="F248" s="22"/>
      <c r="AK248" s="12"/>
    </row>
    <row r="249" spans="1:40" ht="15" customHeight="1" x14ac:dyDescent="0.25">
      <c r="A249" s="3" t="s">
        <v>32</v>
      </c>
      <c r="B249" s="9"/>
      <c r="C249" s="9"/>
      <c r="D249" s="20"/>
      <c r="E249" s="21">
        <f t="shared" si="17"/>
        <v>0</v>
      </c>
      <c r="F249" s="22"/>
      <c r="AK249" s="12"/>
    </row>
    <row r="250" spans="1:40" ht="15" customHeight="1" x14ac:dyDescent="0.25">
      <c r="A250" s="3" t="s">
        <v>33</v>
      </c>
      <c r="B250" s="9"/>
      <c r="C250" s="9"/>
      <c r="D250" s="20"/>
      <c r="E250" s="21">
        <f t="shared" si="17"/>
        <v>0</v>
      </c>
      <c r="F250" s="22"/>
      <c r="AK250" s="12"/>
    </row>
    <row r="251" spans="1:40" ht="15" customHeight="1" x14ac:dyDescent="0.25">
      <c r="A251" s="38" t="s">
        <v>35</v>
      </c>
      <c r="B251" s="9"/>
      <c r="C251" s="9"/>
      <c r="D251" s="20"/>
      <c r="E251" s="21">
        <f t="shared" si="17"/>
        <v>0</v>
      </c>
      <c r="F251" s="22"/>
      <c r="AK251" s="12"/>
    </row>
    <row r="252" spans="1:40" ht="15" customHeight="1" x14ac:dyDescent="0.25">
      <c r="A252" s="38" t="s">
        <v>36</v>
      </c>
      <c r="B252" s="9"/>
      <c r="C252" s="9"/>
      <c r="D252" s="20"/>
      <c r="E252" s="21">
        <f t="shared" si="17"/>
        <v>0</v>
      </c>
      <c r="F252" s="22"/>
      <c r="AK252" s="12"/>
    </row>
    <row r="253" spans="1:40" ht="15" customHeight="1" x14ac:dyDescent="0.25">
      <c r="A253" s="38" t="s">
        <v>37</v>
      </c>
      <c r="B253" s="9"/>
      <c r="C253" s="9"/>
      <c r="D253" s="20"/>
      <c r="E253" s="21">
        <f t="shared" si="17"/>
        <v>0</v>
      </c>
      <c r="F253" s="22"/>
      <c r="AK253" s="12"/>
    </row>
    <row r="254" spans="1:40" ht="15" customHeight="1" x14ac:dyDescent="0.25">
      <c r="A254" s="3" t="s">
        <v>159</v>
      </c>
      <c r="B254" s="9"/>
      <c r="C254" s="9"/>
      <c r="D254" s="20"/>
      <c r="E254" s="21">
        <f t="shared" si="17"/>
        <v>0</v>
      </c>
      <c r="F254" s="22"/>
      <c r="AK254" s="12"/>
    </row>
    <row r="255" spans="1:40" ht="15" customHeight="1" x14ac:dyDescent="0.25">
      <c r="A255" s="3" t="s">
        <v>39</v>
      </c>
      <c r="B255" s="9"/>
      <c r="C255" s="9"/>
      <c r="D255" s="20"/>
      <c r="E255" s="21">
        <f t="shared" si="17"/>
        <v>0</v>
      </c>
      <c r="F255" s="22"/>
      <c r="AK255" s="12"/>
    </row>
    <row r="256" spans="1:40" ht="15" customHeight="1" x14ac:dyDescent="0.25">
      <c r="B256" s="14">
        <f>SUM(B237:B255)</f>
        <v>36</v>
      </c>
      <c r="C256" s="14">
        <f>SUM(C237:C255)</f>
        <v>0</v>
      </c>
      <c r="AL256" s="14">
        <f>SUM(AL237:AL255)</f>
        <v>1</v>
      </c>
      <c r="AM256" s="14">
        <f t="shared" ref="AM256:AN256" si="18">SUM(AM237:AM255)</f>
        <v>1</v>
      </c>
      <c r="AN256" s="14">
        <f t="shared" si="18"/>
        <v>1</v>
      </c>
    </row>
    <row r="257" spans="1:40" ht="15" customHeight="1" x14ac:dyDescent="0.25"/>
    <row r="258" spans="1:40" ht="15" customHeight="1" x14ac:dyDescent="0.25">
      <c r="A258" s="34" t="s">
        <v>17</v>
      </c>
    </row>
    <row r="259" spans="1:40" ht="15" customHeight="1" x14ac:dyDescent="0.25">
      <c r="A259" s="3" t="s">
        <v>22</v>
      </c>
      <c r="AK259" s="35">
        <f t="shared" ref="AK259:AN277" si="19">SUM(AK5,AK28,AK52,AK75,AK98,AK121,AK144,AK168,AK191,AK214,AK237)</f>
        <v>31</v>
      </c>
      <c r="AL259">
        <f t="shared" si="19"/>
        <v>6</v>
      </c>
      <c r="AM259">
        <f t="shared" si="19"/>
        <v>7</v>
      </c>
      <c r="AN259">
        <f t="shared" si="19"/>
        <v>1</v>
      </c>
    </row>
    <row r="260" spans="1:40" ht="15" customHeight="1" x14ac:dyDescent="0.25">
      <c r="A260" s="3" t="s">
        <v>23</v>
      </c>
      <c r="AK260" s="35">
        <f t="shared" si="19"/>
        <v>25</v>
      </c>
      <c r="AL260">
        <f t="shared" si="19"/>
        <v>6</v>
      </c>
      <c r="AM260">
        <f t="shared" si="19"/>
        <v>3</v>
      </c>
      <c r="AN260">
        <f t="shared" si="19"/>
        <v>3</v>
      </c>
    </row>
    <row r="261" spans="1:40" ht="15" customHeight="1" x14ac:dyDescent="0.25">
      <c r="A261" s="3" t="s">
        <v>24</v>
      </c>
      <c r="AK261" s="35">
        <f t="shared" si="19"/>
        <v>26.5</v>
      </c>
      <c r="AL261">
        <f t="shared" si="19"/>
        <v>5</v>
      </c>
      <c r="AM261">
        <f t="shared" si="19"/>
        <v>1</v>
      </c>
      <c r="AN261">
        <f t="shared" si="19"/>
        <v>4</v>
      </c>
    </row>
    <row r="262" spans="1:40" ht="15" customHeight="1" x14ac:dyDescent="0.25">
      <c r="A262" s="3" t="s">
        <v>25</v>
      </c>
      <c r="AK262" s="35">
        <f t="shared" si="19"/>
        <v>21.5</v>
      </c>
      <c r="AL262">
        <f t="shared" si="19"/>
        <v>2</v>
      </c>
      <c r="AM262">
        <f t="shared" si="19"/>
        <v>4</v>
      </c>
      <c r="AN262">
        <f t="shared" si="19"/>
        <v>5</v>
      </c>
    </row>
    <row r="263" spans="1:40" ht="15" customHeight="1" x14ac:dyDescent="0.25">
      <c r="A263" s="3" t="s">
        <v>26</v>
      </c>
      <c r="AK263" s="35">
        <f t="shared" si="19"/>
        <v>28</v>
      </c>
      <c r="AL263">
        <f t="shared" si="19"/>
        <v>1</v>
      </c>
      <c r="AM263">
        <f t="shared" si="19"/>
        <v>5</v>
      </c>
      <c r="AN263">
        <f t="shared" si="19"/>
        <v>6</v>
      </c>
    </row>
    <row r="264" spans="1:40" ht="15" customHeight="1" x14ac:dyDescent="0.25">
      <c r="A264" s="3" t="s">
        <v>27</v>
      </c>
      <c r="AK264" s="35">
        <f t="shared" si="19"/>
        <v>23</v>
      </c>
      <c r="AL264">
        <f t="shared" si="19"/>
        <v>6</v>
      </c>
      <c r="AM264">
        <f t="shared" si="19"/>
        <v>2</v>
      </c>
      <c r="AN264">
        <f t="shared" si="19"/>
        <v>7</v>
      </c>
    </row>
    <row r="265" spans="1:40" ht="15" customHeight="1" x14ac:dyDescent="0.25">
      <c r="A265" s="3" t="s">
        <v>157</v>
      </c>
      <c r="AK265" s="35">
        <f t="shared" si="19"/>
        <v>6</v>
      </c>
      <c r="AL265">
        <f t="shared" si="19"/>
        <v>0</v>
      </c>
      <c r="AM265">
        <f t="shared" si="19"/>
        <v>0</v>
      </c>
      <c r="AN265">
        <f t="shared" si="19"/>
        <v>0</v>
      </c>
    </row>
    <row r="266" spans="1:40" ht="15" customHeight="1" x14ac:dyDescent="0.25">
      <c r="A266" s="3" t="s">
        <v>28</v>
      </c>
      <c r="AK266" s="35">
        <f t="shared" si="19"/>
        <v>17</v>
      </c>
      <c r="AL266">
        <f t="shared" si="19"/>
        <v>0</v>
      </c>
      <c r="AM266">
        <f t="shared" si="19"/>
        <v>1</v>
      </c>
      <c r="AN266">
        <f t="shared" si="19"/>
        <v>2</v>
      </c>
    </row>
    <row r="267" spans="1:40" ht="15" customHeight="1" x14ac:dyDescent="0.25">
      <c r="A267" s="3" t="s">
        <v>158</v>
      </c>
      <c r="AK267" s="35">
        <f t="shared" si="19"/>
        <v>5</v>
      </c>
      <c r="AL267">
        <f t="shared" si="19"/>
        <v>0</v>
      </c>
      <c r="AM267">
        <f t="shared" si="19"/>
        <v>0</v>
      </c>
      <c r="AN267">
        <f t="shared" si="19"/>
        <v>0</v>
      </c>
    </row>
    <row r="268" spans="1:40" ht="15" customHeight="1" x14ac:dyDescent="0.25">
      <c r="A268" s="3" t="s">
        <v>29</v>
      </c>
      <c r="AK268" s="35">
        <f t="shared" si="19"/>
        <v>10</v>
      </c>
      <c r="AL268">
        <f t="shared" si="19"/>
        <v>2</v>
      </c>
      <c r="AM268">
        <f t="shared" si="19"/>
        <v>2</v>
      </c>
      <c r="AN268">
        <f t="shared" si="19"/>
        <v>1</v>
      </c>
    </row>
    <row r="269" spans="1:40" ht="15" customHeight="1" x14ac:dyDescent="0.25">
      <c r="A269" s="3" t="s">
        <v>30</v>
      </c>
      <c r="AK269" s="35">
        <f t="shared" si="19"/>
        <v>14</v>
      </c>
      <c r="AL269">
        <f t="shared" si="19"/>
        <v>1</v>
      </c>
      <c r="AM269">
        <f t="shared" si="19"/>
        <v>1</v>
      </c>
      <c r="AN269">
        <f t="shared" si="19"/>
        <v>1</v>
      </c>
    </row>
    <row r="270" spans="1:40" ht="15" customHeight="1" x14ac:dyDescent="0.25">
      <c r="A270" s="3" t="s">
        <v>31</v>
      </c>
      <c r="AK270" s="35">
        <f t="shared" si="19"/>
        <v>18</v>
      </c>
      <c r="AL270">
        <f t="shared" si="19"/>
        <v>1</v>
      </c>
      <c r="AM270">
        <f t="shared" si="19"/>
        <v>5</v>
      </c>
      <c r="AN270">
        <f t="shared" si="19"/>
        <v>3</v>
      </c>
    </row>
    <row r="271" spans="1:40" ht="15" customHeight="1" x14ac:dyDescent="0.25">
      <c r="A271" s="3" t="s">
        <v>32</v>
      </c>
      <c r="AK271" s="35">
        <f t="shared" si="19"/>
        <v>13.5</v>
      </c>
      <c r="AL271">
        <f t="shared" si="19"/>
        <v>1</v>
      </c>
      <c r="AM271">
        <f t="shared" si="19"/>
        <v>2</v>
      </c>
      <c r="AN271">
        <f t="shared" si="19"/>
        <v>1</v>
      </c>
    </row>
    <row r="272" spans="1:40" ht="15" customHeight="1" x14ac:dyDescent="0.25">
      <c r="A272" s="3" t="s">
        <v>33</v>
      </c>
      <c r="AK272" s="35">
        <f t="shared" si="19"/>
        <v>1</v>
      </c>
      <c r="AL272">
        <f t="shared" si="19"/>
        <v>0</v>
      </c>
      <c r="AM272">
        <f t="shared" si="19"/>
        <v>0</v>
      </c>
      <c r="AN272">
        <f t="shared" si="19"/>
        <v>0</v>
      </c>
    </row>
    <row r="273" spans="1:40" ht="15" customHeight="1" x14ac:dyDescent="0.25">
      <c r="A273" s="3" t="s">
        <v>35</v>
      </c>
      <c r="AK273" s="35">
        <f t="shared" si="19"/>
        <v>29</v>
      </c>
      <c r="AL273">
        <f t="shared" si="19"/>
        <v>5</v>
      </c>
      <c r="AM273">
        <f t="shared" si="19"/>
        <v>3</v>
      </c>
      <c r="AN273">
        <f t="shared" si="19"/>
        <v>4</v>
      </c>
    </row>
    <row r="274" spans="1:40" ht="15" customHeight="1" x14ac:dyDescent="0.25">
      <c r="A274" s="3" t="s">
        <v>36</v>
      </c>
      <c r="AK274" s="35">
        <f t="shared" si="19"/>
        <v>18</v>
      </c>
      <c r="AL274">
        <f t="shared" si="19"/>
        <v>0</v>
      </c>
      <c r="AM274">
        <f t="shared" si="19"/>
        <v>3</v>
      </c>
      <c r="AN274">
        <f t="shared" si="19"/>
        <v>2</v>
      </c>
    </row>
    <row r="275" spans="1:40" ht="15" customHeight="1" x14ac:dyDescent="0.25">
      <c r="A275" s="3" t="s">
        <v>37</v>
      </c>
      <c r="AK275" s="35">
        <f t="shared" si="19"/>
        <v>11.5</v>
      </c>
      <c r="AL275">
        <f t="shared" si="19"/>
        <v>6</v>
      </c>
      <c r="AM275">
        <f t="shared" si="19"/>
        <v>0</v>
      </c>
      <c r="AN275">
        <f t="shared" si="19"/>
        <v>1</v>
      </c>
    </row>
    <row r="276" spans="1:40" ht="15" customHeight="1" x14ac:dyDescent="0.25">
      <c r="A276" s="3" t="s">
        <v>159</v>
      </c>
      <c r="AK276" s="35">
        <f t="shared" si="19"/>
        <v>9</v>
      </c>
      <c r="AL276">
        <f t="shared" si="19"/>
        <v>0</v>
      </c>
      <c r="AM276">
        <f t="shared" si="19"/>
        <v>1</v>
      </c>
      <c r="AN276">
        <f t="shared" si="19"/>
        <v>0</v>
      </c>
    </row>
    <row r="277" spans="1:40" ht="15" customHeight="1" x14ac:dyDescent="0.25">
      <c r="A277" s="3" t="s">
        <v>39</v>
      </c>
      <c r="AK277" s="35">
        <f t="shared" si="19"/>
        <v>2</v>
      </c>
      <c r="AL277">
        <f t="shared" si="19"/>
        <v>0</v>
      </c>
      <c r="AM277">
        <f t="shared" si="19"/>
        <v>0</v>
      </c>
      <c r="AN277">
        <f t="shared" si="19"/>
        <v>0</v>
      </c>
    </row>
    <row r="278" spans="1:40" ht="15" customHeight="1" x14ac:dyDescent="0.25"/>
    <row r="279" spans="1:40" ht="15" customHeight="1" x14ac:dyDescent="0.25">
      <c r="AL279" s="34">
        <f>SUM(AL259:AL277)</f>
        <v>42</v>
      </c>
      <c r="AM279" s="34">
        <f>SUM(AM259:AM277)</f>
        <v>40</v>
      </c>
      <c r="AN279" s="34">
        <f>SUM(AN259:AN277)</f>
        <v>41</v>
      </c>
    </row>
    <row r="280" spans="1:40" ht="15" customHeight="1" x14ac:dyDescent="0.25"/>
  </sheetData>
  <autoFilter ref="L51:L70" xr:uid="{00000000-0009-0000-0000-000000000000}"/>
  <mergeCells count="14">
    <mergeCell ref="AA3:AE3"/>
    <mergeCell ref="B50:G50"/>
    <mergeCell ref="H50:J50"/>
    <mergeCell ref="B166:F166"/>
    <mergeCell ref="G166:K166"/>
    <mergeCell ref="L166:P166"/>
    <mergeCell ref="Q166:U166"/>
    <mergeCell ref="V166:Z166"/>
    <mergeCell ref="AA166:AE166"/>
    <mergeCell ref="B3:F3"/>
    <mergeCell ref="G3:K3"/>
    <mergeCell ref="L3:P3"/>
    <mergeCell ref="Q3:U3"/>
    <mergeCell ref="V3:Z3"/>
  </mergeCells>
  <pageMargins left="0.78749999999999998" right="0.78749999999999998" top="0.98402777777777795" bottom="0.9840277777777779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RowHeight="13.2" x14ac:dyDescent="0.25"/>
  <cols>
    <col min="1" max="1025" width="8.6640625" customWidth="1"/>
  </cols>
  <sheetData/>
  <pageMargins left="0.78749999999999998" right="0.78749999999999998" top="0.98402777777777795" bottom="0.9840277777777779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6"/>
  <sheetViews>
    <sheetView topLeftCell="A46" zoomScaleNormal="100" workbookViewId="0">
      <selection activeCell="D30" sqref="D30"/>
    </sheetView>
  </sheetViews>
  <sheetFormatPr defaultRowHeight="13.2" x14ac:dyDescent="0.25"/>
  <cols>
    <col min="1" max="1025" width="8.6640625" customWidth="1"/>
  </cols>
  <sheetData>
    <row r="1" spans="1:6" ht="52.8" x14ac:dyDescent="0.25">
      <c r="A1" s="36" t="s">
        <v>91</v>
      </c>
      <c r="B1" s="36"/>
      <c r="C1" s="36" t="s">
        <v>92</v>
      </c>
      <c r="D1" s="36" t="s">
        <v>93</v>
      </c>
      <c r="E1" s="36"/>
    </row>
    <row r="2" spans="1:6" ht="52.8" x14ac:dyDescent="0.25">
      <c r="A2" s="36" t="s">
        <v>94</v>
      </c>
      <c r="B2" s="36"/>
      <c r="C2" s="36" t="s">
        <v>95</v>
      </c>
      <c r="D2" s="36" t="s">
        <v>93</v>
      </c>
      <c r="E2" s="36"/>
      <c r="F2" s="36"/>
    </row>
    <row r="3" spans="1:6" ht="52.8" x14ac:dyDescent="0.25">
      <c r="A3" s="36" t="s">
        <v>94</v>
      </c>
      <c r="B3" s="36"/>
      <c r="C3" s="36" t="s">
        <v>95</v>
      </c>
      <c r="D3" s="36" t="s">
        <v>96</v>
      </c>
      <c r="E3" s="36"/>
      <c r="F3" s="36"/>
    </row>
    <row r="4" spans="1:6" ht="52.8" x14ac:dyDescent="0.25">
      <c r="A4" s="36" t="s">
        <v>94</v>
      </c>
      <c r="B4" s="36"/>
      <c r="C4" s="36" t="s">
        <v>95</v>
      </c>
      <c r="D4" s="36" t="s">
        <v>97</v>
      </c>
      <c r="E4" s="36"/>
      <c r="F4" s="36"/>
    </row>
    <row r="5" spans="1:6" ht="52.8" x14ac:dyDescent="0.25">
      <c r="A5" s="36" t="s">
        <v>94</v>
      </c>
      <c r="B5" s="36"/>
      <c r="C5" s="36" t="s">
        <v>95</v>
      </c>
      <c r="D5" s="36" t="s">
        <v>98</v>
      </c>
      <c r="E5" s="36"/>
      <c r="F5" s="36"/>
    </row>
    <row r="6" spans="1:6" ht="52.8" x14ac:dyDescent="0.25">
      <c r="A6" s="36" t="s">
        <v>99</v>
      </c>
      <c r="B6" s="36"/>
      <c r="C6" s="36" t="s">
        <v>100</v>
      </c>
      <c r="D6" s="36" t="s">
        <v>101</v>
      </c>
      <c r="E6" s="36"/>
      <c r="F6" s="36"/>
    </row>
    <row r="7" spans="1:6" ht="52.8" x14ac:dyDescent="0.25">
      <c r="A7" s="36" t="s">
        <v>99</v>
      </c>
      <c r="B7" s="36"/>
      <c r="C7" s="36" t="s">
        <v>100</v>
      </c>
      <c r="D7" s="36" t="s">
        <v>102</v>
      </c>
      <c r="E7" s="36"/>
      <c r="F7" s="36"/>
    </row>
    <row r="8" spans="1:6" ht="52.8" x14ac:dyDescent="0.25">
      <c r="A8" s="36" t="s">
        <v>99</v>
      </c>
      <c r="B8" s="36"/>
      <c r="C8" s="36" t="s">
        <v>100</v>
      </c>
      <c r="D8" s="36" t="s">
        <v>103</v>
      </c>
      <c r="E8" s="36"/>
      <c r="F8" s="36"/>
    </row>
    <row r="9" spans="1:6" ht="52.8" x14ac:dyDescent="0.25">
      <c r="A9" s="36" t="s">
        <v>99</v>
      </c>
      <c r="B9" s="36"/>
      <c r="C9" s="36" t="s">
        <v>100</v>
      </c>
      <c r="D9" s="36" t="s">
        <v>104</v>
      </c>
      <c r="E9" s="36"/>
      <c r="F9" s="36"/>
    </row>
    <row r="10" spans="1:6" ht="39.6" x14ac:dyDescent="0.25">
      <c r="A10" s="36" t="s">
        <v>105</v>
      </c>
      <c r="B10" s="36"/>
      <c r="C10" s="36" t="s">
        <v>106</v>
      </c>
      <c r="D10" s="36" t="s">
        <v>107</v>
      </c>
      <c r="E10" s="36"/>
      <c r="F10" s="36"/>
    </row>
    <row r="11" spans="1:6" ht="39.6" x14ac:dyDescent="0.25">
      <c r="A11" s="36" t="s">
        <v>105</v>
      </c>
      <c r="B11" s="36"/>
      <c r="C11" s="36" t="s">
        <v>106</v>
      </c>
      <c r="D11" s="36" t="s">
        <v>108</v>
      </c>
      <c r="E11" s="36"/>
      <c r="F11" s="36"/>
    </row>
    <row r="12" spans="1:6" ht="39.6" x14ac:dyDescent="0.25">
      <c r="A12" s="36" t="s">
        <v>105</v>
      </c>
      <c r="B12" s="36"/>
      <c r="C12" s="36" t="s">
        <v>106</v>
      </c>
      <c r="D12" s="36" t="s">
        <v>109</v>
      </c>
      <c r="E12" s="36"/>
      <c r="F12" s="36"/>
    </row>
    <row r="13" spans="1:6" ht="39.6" x14ac:dyDescent="0.25">
      <c r="A13" s="37" t="s">
        <v>105</v>
      </c>
      <c r="B13" s="36"/>
      <c r="C13" s="36" t="s">
        <v>106</v>
      </c>
      <c r="D13" s="36" t="s">
        <v>110</v>
      </c>
      <c r="E13" s="36"/>
      <c r="F13" s="36"/>
    </row>
    <row r="14" spans="1:6" ht="52.8" x14ac:dyDescent="0.25">
      <c r="A14" s="36" t="s">
        <v>111</v>
      </c>
      <c r="B14" s="36"/>
      <c r="C14" s="36" t="s">
        <v>112</v>
      </c>
      <c r="D14" s="36" t="s">
        <v>107</v>
      </c>
      <c r="E14" s="36"/>
      <c r="F14" s="36"/>
    </row>
    <row r="15" spans="1:6" ht="52.8" x14ac:dyDescent="0.25">
      <c r="A15" s="36" t="s">
        <v>111</v>
      </c>
      <c r="B15" s="36"/>
      <c r="C15" s="36" t="s">
        <v>112</v>
      </c>
      <c r="D15" s="36" t="s">
        <v>113</v>
      </c>
      <c r="E15" s="36"/>
      <c r="F15" s="36"/>
    </row>
    <row r="16" spans="1:6" ht="52.8" x14ac:dyDescent="0.25">
      <c r="A16" s="36" t="s">
        <v>111</v>
      </c>
      <c r="B16" s="36"/>
      <c r="C16" s="36" t="s">
        <v>112</v>
      </c>
      <c r="D16" s="36" t="s">
        <v>113</v>
      </c>
    </row>
    <row r="17" spans="1:4" ht="52.8" x14ac:dyDescent="0.25">
      <c r="A17" s="36" t="s">
        <v>111</v>
      </c>
      <c r="B17" s="36"/>
      <c r="C17" s="36" t="s">
        <v>112</v>
      </c>
      <c r="D17" s="36" t="s">
        <v>93</v>
      </c>
    </row>
    <row r="18" spans="1:4" ht="52.8" x14ac:dyDescent="0.25">
      <c r="A18" s="36" t="s">
        <v>114</v>
      </c>
      <c r="B18" s="36"/>
      <c r="C18" s="36" t="s">
        <v>115</v>
      </c>
      <c r="D18" s="36" t="s">
        <v>116</v>
      </c>
    </row>
    <row r="19" spans="1:4" ht="52.8" x14ac:dyDescent="0.25">
      <c r="A19" s="36" t="s">
        <v>117</v>
      </c>
      <c r="B19" s="36"/>
      <c r="C19" s="36" t="s">
        <v>118</v>
      </c>
      <c r="D19" s="36" t="s">
        <v>119</v>
      </c>
    </row>
    <row r="20" spans="1:4" ht="52.8" x14ac:dyDescent="0.25">
      <c r="A20" s="36" t="s">
        <v>117</v>
      </c>
      <c r="B20" s="36"/>
      <c r="C20" s="36" t="s">
        <v>118</v>
      </c>
      <c r="D20" s="36" t="s">
        <v>120</v>
      </c>
    </row>
    <row r="21" spans="1:4" ht="52.8" x14ac:dyDescent="0.25">
      <c r="A21" s="36" t="s">
        <v>117</v>
      </c>
      <c r="B21" s="36"/>
      <c r="C21" s="36" t="s">
        <v>118</v>
      </c>
      <c r="D21" s="36" t="s">
        <v>121</v>
      </c>
    </row>
    <row r="22" spans="1:4" ht="52.8" x14ac:dyDescent="0.25">
      <c r="A22" s="36" t="s">
        <v>117</v>
      </c>
      <c r="B22" s="36"/>
      <c r="C22" s="36" t="s">
        <v>118</v>
      </c>
      <c r="D22" s="36" t="s">
        <v>122</v>
      </c>
    </row>
    <row r="23" spans="1:4" ht="26.4" x14ac:dyDescent="0.25">
      <c r="A23" s="36" t="s">
        <v>123</v>
      </c>
      <c r="B23" s="36"/>
      <c r="C23" s="36" t="s">
        <v>124</v>
      </c>
      <c r="D23" s="36" t="s">
        <v>125</v>
      </c>
    </row>
    <row r="24" spans="1:4" ht="26.4" x14ac:dyDescent="0.25">
      <c r="A24" s="36" t="s">
        <v>123</v>
      </c>
      <c r="B24" s="36"/>
      <c r="C24" s="36" t="s">
        <v>124</v>
      </c>
      <c r="D24" s="36" t="s">
        <v>109</v>
      </c>
    </row>
    <row r="25" spans="1:4" ht="26.4" x14ac:dyDescent="0.25">
      <c r="A25" s="36" t="s">
        <v>123</v>
      </c>
      <c r="B25" s="36"/>
      <c r="C25" s="36" t="s">
        <v>124</v>
      </c>
      <c r="D25" s="36" t="s">
        <v>96</v>
      </c>
    </row>
    <row r="26" spans="1:4" ht="39.6" x14ac:dyDescent="0.25">
      <c r="A26" s="36" t="s">
        <v>126</v>
      </c>
      <c r="B26" s="36"/>
      <c r="C26" s="36" t="s">
        <v>30</v>
      </c>
      <c r="D26" s="36" t="s">
        <v>127</v>
      </c>
    </row>
    <row r="27" spans="1:4" ht="26.4" x14ac:dyDescent="0.25">
      <c r="A27" s="36" t="s">
        <v>128</v>
      </c>
      <c r="B27" s="36"/>
      <c r="C27" s="36" t="s">
        <v>28</v>
      </c>
      <c r="D27" s="36" t="s">
        <v>129</v>
      </c>
    </row>
    <row r="28" spans="1:4" ht="26.4" x14ac:dyDescent="0.25">
      <c r="A28" s="36" t="s">
        <v>128</v>
      </c>
      <c r="B28" s="36"/>
      <c r="C28" s="36" t="s">
        <v>28</v>
      </c>
      <c r="D28" s="36" t="s">
        <v>130</v>
      </c>
    </row>
    <row r="29" spans="1:4" ht="26.4" x14ac:dyDescent="0.25">
      <c r="A29" s="36" t="s">
        <v>128</v>
      </c>
      <c r="B29" s="36"/>
      <c r="C29" s="36" t="s">
        <v>28</v>
      </c>
      <c r="D29" s="36" t="s">
        <v>131</v>
      </c>
    </row>
    <row r="30" spans="1:4" ht="26.4" x14ac:dyDescent="0.25">
      <c r="A30" s="36" t="s">
        <v>128</v>
      </c>
      <c r="B30" s="36"/>
      <c r="C30" s="36" t="s">
        <v>28</v>
      </c>
      <c r="D30" s="36" t="s">
        <v>132</v>
      </c>
    </row>
    <row r="31" spans="1:4" ht="52.8" x14ac:dyDescent="0.25">
      <c r="A31" s="36" t="s">
        <v>133</v>
      </c>
      <c r="B31" s="36"/>
      <c r="C31" s="36" t="s">
        <v>134</v>
      </c>
      <c r="D31" s="36" t="s">
        <v>131</v>
      </c>
    </row>
    <row r="32" spans="1:4" ht="52.8" x14ac:dyDescent="0.25">
      <c r="A32" s="36" t="s">
        <v>133</v>
      </c>
      <c r="B32" s="36"/>
      <c r="C32" s="36" t="s">
        <v>134</v>
      </c>
      <c r="D32" s="36" t="s">
        <v>107</v>
      </c>
    </row>
    <row r="33" spans="1:4" ht="52.8" x14ac:dyDescent="0.25">
      <c r="A33" s="36" t="s">
        <v>133</v>
      </c>
      <c r="B33" s="36"/>
      <c r="C33" s="36" t="s">
        <v>134</v>
      </c>
      <c r="D33" s="36" t="s">
        <v>107</v>
      </c>
    </row>
    <row r="34" spans="1:4" ht="26.4" x14ac:dyDescent="0.25">
      <c r="A34" s="36" t="s">
        <v>135</v>
      </c>
      <c r="B34" s="36"/>
      <c r="C34" s="36" t="s">
        <v>32</v>
      </c>
      <c r="D34" s="36" t="s">
        <v>136</v>
      </c>
    </row>
    <row r="35" spans="1:4" ht="26.4" x14ac:dyDescent="0.25">
      <c r="A35" s="36" t="s">
        <v>135</v>
      </c>
      <c r="B35" s="36"/>
      <c r="C35" s="36" t="s">
        <v>32</v>
      </c>
      <c r="D35" s="36" t="s">
        <v>93</v>
      </c>
    </row>
    <row r="36" spans="1:4" ht="26.4" x14ac:dyDescent="0.25">
      <c r="A36" s="36" t="s">
        <v>135</v>
      </c>
      <c r="B36" s="36"/>
      <c r="C36" s="36" t="s">
        <v>32</v>
      </c>
      <c r="D36" s="36" t="s">
        <v>137</v>
      </c>
    </row>
    <row r="37" spans="1:4" ht="26.4" x14ac:dyDescent="0.25">
      <c r="A37" s="36" t="s">
        <v>135</v>
      </c>
      <c r="B37" s="36"/>
      <c r="C37" s="36" t="s">
        <v>32</v>
      </c>
      <c r="D37" s="36" t="s">
        <v>125</v>
      </c>
    </row>
    <row r="38" spans="1:4" ht="26.4" x14ac:dyDescent="0.25">
      <c r="A38" s="36" t="s">
        <v>138</v>
      </c>
      <c r="B38" s="36"/>
      <c r="C38" s="36" t="s">
        <v>33</v>
      </c>
      <c r="D38" s="36" t="s">
        <v>139</v>
      </c>
    </row>
    <row r="39" spans="1:4" ht="26.4" x14ac:dyDescent="0.25">
      <c r="A39" s="36" t="s">
        <v>138</v>
      </c>
      <c r="B39" s="36"/>
      <c r="C39" s="36" t="s">
        <v>33</v>
      </c>
      <c r="D39" s="36" t="s">
        <v>131</v>
      </c>
    </row>
    <row r="40" spans="1:4" ht="26.4" x14ac:dyDescent="0.25">
      <c r="A40" s="36" t="s">
        <v>138</v>
      </c>
      <c r="B40" s="36"/>
      <c r="C40" s="36" t="s">
        <v>33</v>
      </c>
      <c r="D40" s="36" t="s">
        <v>140</v>
      </c>
    </row>
    <row r="41" spans="1:4" ht="26.4" x14ac:dyDescent="0.25">
      <c r="A41" s="36" t="s">
        <v>138</v>
      </c>
      <c r="B41" s="36"/>
      <c r="C41" s="36" t="s">
        <v>33</v>
      </c>
      <c r="D41" s="36" t="s">
        <v>141</v>
      </c>
    </row>
    <row r="42" spans="1:4" ht="26.4" x14ac:dyDescent="0.25">
      <c r="A42" s="36" t="s">
        <v>142</v>
      </c>
      <c r="B42" s="36"/>
      <c r="C42" s="36" t="s">
        <v>34</v>
      </c>
      <c r="D42" s="36" t="s">
        <v>107</v>
      </c>
    </row>
    <row r="43" spans="1:4" ht="52.8" x14ac:dyDescent="0.25">
      <c r="A43" s="36" t="s">
        <v>143</v>
      </c>
      <c r="B43" s="36"/>
      <c r="C43" s="36" t="s">
        <v>35</v>
      </c>
      <c r="D43" s="36" t="s">
        <v>141</v>
      </c>
    </row>
    <row r="44" spans="1:4" ht="52.8" x14ac:dyDescent="0.25">
      <c r="A44" s="36" t="s">
        <v>143</v>
      </c>
      <c r="B44" s="36"/>
      <c r="C44" s="36" t="s">
        <v>35</v>
      </c>
      <c r="D44" s="36" t="s">
        <v>107</v>
      </c>
    </row>
    <row r="45" spans="1:4" ht="52.8" x14ac:dyDescent="0.25">
      <c r="A45" s="36" t="s">
        <v>143</v>
      </c>
      <c r="B45" s="36"/>
      <c r="C45" s="36" t="s">
        <v>35</v>
      </c>
      <c r="D45" s="36" t="s">
        <v>144</v>
      </c>
    </row>
    <row r="46" spans="1:4" ht="52.8" x14ac:dyDescent="0.25">
      <c r="A46" s="36" t="s">
        <v>143</v>
      </c>
      <c r="B46" s="36"/>
      <c r="C46" s="36" t="s">
        <v>35</v>
      </c>
      <c r="D46" s="36" t="s">
        <v>145</v>
      </c>
    </row>
    <row r="47" spans="1:4" ht="26.4" x14ac:dyDescent="0.25">
      <c r="A47" s="36" t="s">
        <v>146</v>
      </c>
      <c r="B47" s="36"/>
      <c r="C47" s="36" t="s">
        <v>147</v>
      </c>
      <c r="D47" s="36" t="s">
        <v>93</v>
      </c>
    </row>
    <row r="48" spans="1:4" ht="26.4" x14ac:dyDescent="0.25">
      <c r="A48" s="36" t="s">
        <v>146</v>
      </c>
      <c r="B48" s="36"/>
      <c r="C48" s="36" t="s">
        <v>147</v>
      </c>
      <c r="D48" s="36" t="s">
        <v>113</v>
      </c>
    </row>
    <row r="49" spans="1:4" ht="26.4" x14ac:dyDescent="0.25">
      <c r="A49" s="36" t="s">
        <v>146</v>
      </c>
      <c r="B49" s="36"/>
      <c r="C49" s="36" t="s">
        <v>147</v>
      </c>
      <c r="D49" s="36" t="s">
        <v>148</v>
      </c>
    </row>
    <row r="50" spans="1:4" ht="26.4" x14ac:dyDescent="0.25">
      <c r="A50" s="36" t="s">
        <v>146</v>
      </c>
      <c r="B50" s="36"/>
      <c r="C50" s="36" t="s">
        <v>147</v>
      </c>
      <c r="D50" s="36" t="s">
        <v>149</v>
      </c>
    </row>
    <row r="51" spans="1:4" ht="39.6" x14ac:dyDescent="0.25">
      <c r="A51" s="36" t="s">
        <v>150</v>
      </c>
      <c r="B51" s="36"/>
      <c r="C51" s="36" t="s">
        <v>151</v>
      </c>
      <c r="D51" s="36" t="s">
        <v>149</v>
      </c>
    </row>
    <row r="52" spans="1:4" ht="39.6" x14ac:dyDescent="0.25">
      <c r="A52" s="36" t="s">
        <v>150</v>
      </c>
      <c r="B52" s="36"/>
      <c r="C52" s="36" t="s">
        <v>151</v>
      </c>
      <c r="D52" s="36" t="s">
        <v>113</v>
      </c>
    </row>
    <row r="53" spans="1:4" ht="39.6" x14ac:dyDescent="0.25">
      <c r="A53" s="36" t="s">
        <v>150</v>
      </c>
      <c r="B53" s="36"/>
      <c r="C53" s="36" t="s">
        <v>151</v>
      </c>
      <c r="D53" s="36" t="s">
        <v>152</v>
      </c>
    </row>
    <row r="54" spans="1:4" ht="39.6" x14ac:dyDescent="0.25">
      <c r="A54" s="36" t="s">
        <v>150</v>
      </c>
      <c r="B54" s="36"/>
      <c r="C54" s="36" t="s">
        <v>151</v>
      </c>
      <c r="D54" s="36" t="s">
        <v>153</v>
      </c>
    </row>
    <row r="55" spans="1:4" ht="26.4" x14ac:dyDescent="0.25">
      <c r="A55" s="36" t="s">
        <v>154</v>
      </c>
      <c r="B55" s="36"/>
      <c r="C55" s="36" t="s">
        <v>38</v>
      </c>
      <c r="D55" s="36" t="s">
        <v>155</v>
      </c>
    </row>
    <row r="56" spans="1:4" ht="26.4" x14ac:dyDescent="0.25">
      <c r="A56" s="36" t="s">
        <v>156</v>
      </c>
      <c r="B56" s="36"/>
      <c r="C56" s="36" t="s">
        <v>39</v>
      </c>
      <c r="D56" s="36" t="s">
        <v>136</v>
      </c>
    </row>
  </sheetData>
  <pageMargins left="0.78749999999999998" right="0.78749999999999998" top="0.98402777777777795" bottom="0.9840277777777779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List1!_FiltrDatabaze</vt:lpstr>
    </vt:vector>
  </TitlesOfParts>
  <Company>Sokol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jirka</dc:creator>
  <dc:description/>
  <cp:lastModifiedBy>Jiří Tuček</cp:lastModifiedBy>
  <cp:revision>1</cp:revision>
  <dcterms:created xsi:type="dcterms:W3CDTF">2008-06-16T17:01:11Z</dcterms:created>
  <dcterms:modified xsi:type="dcterms:W3CDTF">2025-06-16T20:36:08Z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Sokol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